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545" tabRatio="816"/>
  </bookViews>
  <sheets>
    <sheet name="MJMC-1st" sheetId="11" r:id="rId1"/>
  </sheets>
  <calcPr calcId="191029"/>
</workbook>
</file>

<file path=xl/calcChain.xml><?xml version="1.0" encoding="utf-8"?>
<calcChain xmlns="http://schemas.openxmlformats.org/spreadsheetml/2006/main">
  <c r="J40" i="11" l="1"/>
  <c r="J38" i="11"/>
  <c r="J36" i="11"/>
  <c r="J28" i="11" l="1"/>
  <c r="J49" i="11" l="1"/>
  <c r="K15" i="11"/>
  <c r="K26" i="11"/>
  <c r="K53" i="11"/>
  <c r="J34" i="11"/>
  <c r="J30" i="11"/>
  <c r="J46" i="11"/>
  <c r="J45" i="11"/>
  <c r="J31" i="11"/>
  <c r="J29" i="11"/>
  <c r="J22" i="11"/>
  <c r="J19" i="11"/>
  <c r="J18" i="11"/>
  <c r="J17" i="11"/>
  <c r="J16" i="11"/>
  <c r="J14" i="11"/>
  <c r="J13" i="11"/>
  <c r="J12" i="11"/>
  <c r="J9" i="11"/>
  <c r="J8" i="11"/>
  <c r="J7" i="11"/>
  <c r="J6" i="11"/>
  <c r="J15" i="11" l="1"/>
  <c r="J26" i="11"/>
</calcChain>
</file>

<file path=xl/sharedStrings.xml><?xml version="1.0" encoding="utf-8"?>
<sst xmlns="http://schemas.openxmlformats.org/spreadsheetml/2006/main" count="258" uniqueCount="129">
  <si>
    <t>Nomenclature</t>
  </si>
  <si>
    <t>Practical</t>
  </si>
  <si>
    <t>Credits</t>
  </si>
  <si>
    <t>Theory</t>
  </si>
  <si>
    <t>Max</t>
  </si>
  <si>
    <t>Pass</t>
  </si>
  <si>
    <t>Semester/
Year</t>
  </si>
  <si>
    <t>Sr.
No.</t>
  </si>
  <si>
    <t>Name of the Faculty : Mass Communication &amp; Media Technology</t>
  </si>
  <si>
    <t>Film Studies</t>
  </si>
  <si>
    <t>1st Sem</t>
  </si>
  <si>
    <t>Introduction to Journalism</t>
  </si>
  <si>
    <t>Introduction to Photography</t>
  </si>
  <si>
    <t>Name of the Course :  M.A. (Journalism &amp; Mass Communication)</t>
  </si>
  <si>
    <t>Introduction to Mass Communication</t>
  </si>
  <si>
    <t>Contemporary Issues and Current Affairs - I</t>
  </si>
  <si>
    <t>Human Values &amp; Proferssional Ethics</t>
  </si>
  <si>
    <t>Core</t>
  </si>
  <si>
    <t>SEC</t>
  </si>
  <si>
    <t>3rd Sem</t>
  </si>
  <si>
    <t>4th Sem</t>
  </si>
  <si>
    <t>2nd Sem</t>
  </si>
  <si>
    <t>Media Law &amp; Ethics</t>
  </si>
  <si>
    <t>Advertising &amp;Public Relations</t>
  </si>
  <si>
    <t>Digital Journalism</t>
  </si>
  <si>
    <t>Introduction to Television Production</t>
  </si>
  <si>
    <t>Radio Production</t>
  </si>
  <si>
    <t>Writing for Media</t>
  </si>
  <si>
    <t>Media Management</t>
  </si>
  <si>
    <t>Media Management-Practical</t>
  </si>
  <si>
    <t>Development Communication</t>
  </si>
  <si>
    <t>Subject
Code</t>
  </si>
  <si>
    <t>Core/
AECC/
SEC/
DSE/
GE</t>
  </si>
  <si>
    <t>L</t>
  </si>
  <si>
    <t>T</t>
  </si>
  <si>
    <t>P</t>
  </si>
  <si>
    <t>Overall Pass Marks</t>
  </si>
  <si>
    <t>Demonstration/Presentation</t>
  </si>
  <si>
    <t>Viva-voce</t>
  </si>
  <si>
    <t>Attendance</t>
  </si>
  <si>
    <t>Assignment</t>
  </si>
  <si>
    <t>Practical (Internal)</t>
  </si>
  <si>
    <t>Theory (Internal)</t>
  </si>
  <si>
    <t>Theory/
Practical</t>
  </si>
  <si>
    <t>Contact Hours</t>
  </si>
  <si>
    <t>Midterm /Class Test</t>
  </si>
  <si>
    <t>Professional Activitys</t>
  </si>
  <si>
    <t>Total Credits</t>
  </si>
  <si>
    <t xml:space="preserve">Summer Training Report  (internship) 4 to 6 weeks/Project Report </t>
  </si>
  <si>
    <t>Minimum 90 Credits required to get the degree</t>
  </si>
  <si>
    <t>Student will go for summer training/Project after complition of the second semester for 4 to 6 weeks and submit the report in third semester</t>
  </si>
  <si>
    <t>Advance TV Production</t>
  </si>
  <si>
    <t xml:space="preserve">Specialised Reporting &amp; Editing </t>
  </si>
  <si>
    <t>Corporate Communication &amp; Event Management</t>
  </si>
  <si>
    <t>Digital Media Production</t>
  </si>
  <si>
    <t>Specialization in Print Journalism</t>
  </si>
  <si>
    <t>Specialization in Television Journalism</t>
  </si>
  <si>
    <t>Specialization in Digital Media Production</t>
  </si>
  <si>
    <t>Project/Laboratory Work</t>
  </si>
  <si>
    <t>Midterm</t>
  </si>
  <si>
    <t>Conduct/Demonstration</t>
  </si>
  <si>
    <t xml:space="preserve">Student can eran 20% credits through online courses offered by SWAYAM/MOOCS recognized by UGC. The list of MOOC basket notified by the department is attached herewith </t>
  </si>
  <si>
    <t>Student can also opt for offline course of the department instead of MOOCs course with permission from HOD and Dean</t>
  </si>
  <si>
    <t>AECC</t>
  </si>
  <si>
    <t>Soft Skill</t>
  </si>
  <si>
    <t>Session: 2021-23</t>
  </si>
  <si>
    <t>Introduction to Mass Communication - Practical</t>
  </si>
  <si>
    <t>Introduction to Photography - Practical</t>
  </si>
  <si>
    <t>Contemporary Issues and Current Affairs I - Practical</t>
  </si>
  <si>
    <t>Introduction to Journalism - Practical</t>
  </si>
  <si>
    <t>Advertising &amp;Public Relations - Practical</t>
  </si>
  <si>
    <t>Digital Journalism - Practical</t>
  </si>
  <si>
    <t>Introduction to Television Production - Practical</t>
  </si>
  <si>
    <t>Film Studies - Practical</t>
  </si>
  <si>
    <t>Radio Production - Practical</t>
  </si>
  <si>
    <t>Media Research &amp; Data Journalism - Practical</t>
  </si>
  <si>
    <t xml:space="preserve">Media Research &amp; Data Journalism - Practical </t>
  </si>
  <si>
    <t>Writing for Media - Practical</t>
  </si>
  <si>
    <t>Media Law &amp; Ethics - Practical</t>
  </si>
  <si>
    <t>DSE</t>
  </si>
  <si>
    <t>Advance TV Production - Practical</t>
  </si>
  <si>
    <t>Specialised Reporting &amp; Editing - Practical</t>
  </si>
  <si>
    <t>Digital Media Production - Practical</t>
  </si>
  <si>
    <t>Corporate Communication &amp; Event Management - Practical</t>
  </si>
  <si>
    <t>Development Communication - Practical</t>
  </si>
  <si>
    <t>Specialization in Ad, PR &amp; Event Management</t>
  </si>
  <si>
    <t>09050101</t>
  </si>
  <si>
    <t>09050202</t>
  </si>
  <si>
    <t>09050303</t>
  </si>
  <si>
    <t>09050404</t>
  </si>
  <si>
    <t>09050102</t>
  </si>
  <si>
    <t>09050104</t>
  </si>
  <si>
    <t>09050103</t>
  </si>
  <si>
    <t>09050105</t>
  </si>
  <si>
    <t>09050106</t>
  </si>
  <si>
    <t>09050107</t>
  </si>
  <si>
    <t>09050108</t>
  </si>
  <si>
    <t>09050109</t>
  </si>
  <si>
    <t>09050201</t>
  </si>
  <si>
    <t>09050203</t>
  </si>
  <si>
    <t>09050204</t>
  </si>
  <si>
    <t>09050205</t>
  </si>
  <si>
    <t>09050206</t>
  </si>
  <si>
    <t>09050207</t>
  </si>
  <si>
    <t>09050208</t>
  </si>
  <si>
    <t>09050209</t>
  </si>
  <si>
    <t>09050210</t>
  </si>
  <si>
    <t>09050301</t>
  </si>
  <si>
    <t>09050302</t>
  </si>
  <si>
    <t>09050304</t>
  </si>
  <si>
    <t>09050305</t>
  </si>
  <si>
    <t>09050306</t>
  </si>
  <si>
    <t>09050307</t>
  </si>
  <si>
    <t>09050308</t>
  </si>
  <si>
    <t>09050309</t>
  </si>
  <si>
    <t>09050310</t>
  </si>
  <si>
    <t>09050311</t>
  </si>
  <si>
    <t>09050312</t>
  </si>
  <si>
    <t>09050313</t>
  </si>
  <si>
    <t>09050314</t>
  </si>
  <si>
    <t>09050315</t>
  </si>
  <si>
    <t>09050316</t>
  </si>
  <si>
    <t>09050401</t>
  </si>
  <si>
    <t>09050402</t>
  </si>
  <si>
    <t>09050403</t>
  </si>
  <si>
    <t>09050405</t>
  </si>
  <si>
    <t>09050406</t>
  </si>
  <si>
    <t>09050407</t>
  </si>
  <si>
    <t>09050408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</si>
</sst>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11"/>
      <name val="Arial"/>
      <family val="2"/>
    </font>
    <font>
      <b/>
      <sz val="13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2">
    <xf numFmtId="0" fontId="0" fillId="0" borderId="0" xfId="0"/>
    <xf numFmtId="0" fontId="4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textRotation="90"/>
    </xf>
    <xf numFmtId="0" fontId="3" fillId="2" borderId="1" xfId="0" applyFont="1" applyFill="1" applyBorder="1" applyAlignment="1">
      <alignment horizontal="center" textRotation="90"/>
    </xf>
    <xf numFmtId="0" fontId="1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textRotation="90"/>
    </xf>
    <xf numFmtId="0" fontId="1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textRotation="90"/>
    </xf>
    <xf numFmtId="0" fontId="3" fillId="4" borderId="1" xfId="0" applyFont="1" applyFill="1" applyBorder="1" applyAlignment="1">
      <alignment horizontal="center" vertical="center" textRotation="90"/>
    </xf>
    <xf numFmtId="0" fontId="1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 textRotation="90"/>
    </xf>
    <xf numFmtId="0" fontId="4" fillId="6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7" fillId="9" borderId="0" xfId="0" applyFont="1" applyFill="1" applyAlignment="1">
      <alignment vertical="center"/>
    </xf>
    <xf numFmtId="0" fontId="3" fillId="7" borderId="3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 textRotation="90" wrapText="1"/>
    </xf>
    <xf numFmtId="0" fontId="2" fillId="0" borderId="0" xfId="0" applyFont="1" applyFill="1" applyBorder="1" applyAlignment="1"/>
    <xf numFmtId="0" fontId="3" fillId="8" borderId="1" xfId="0" applyFont="1" applyFill="1" applyBorder="1" applyAlignment="1">
      <alignment vertical="center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5" fillId="0" borderId="5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vertical="center" wrapText="1"/>
    </xf>
    <xf numFmtId="0" fontId="1" fillId="4" borderId="1" xfId="0" applyFont="1" applyFill="1" applyBorder="1" applyAlignment="1"/>
    <xf numFmtId="0" fontId="4" fillId="4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1" fillId="11" borderId="1" xfId="0" applyFont="1" applyFill="1" applyBorder="1" applyAlignment="1">
      <alignment vertical="center"/>
    </xf>
    <xf numFmtId="0" fontId="3" fillId="11" borderId="1" xfId="0" applyFont="1" applyFill="1" applyBorder="1" applyAlignment="1">
      <alignment vertical="center"/>
    </xf>
    <xf numFmtId="0" fontId="1" fillId="11" borderId="2" xfId="0" applyFont="1" applyFill="1" applyBorder="1" applyAlignment="1">
      <alignment vertical="center"/>
    </xf>
    <xf numFmtId="0" fontId="4" fillId="3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center"/>
    </xf>
    <xf numFmtId="0" fontId="3" fillId="11" borderId="3" xfId="0" applyFont="1" applyFill="1" applyBorder="1" applyAlignment="1">
      <alignment vertical="center"/>
    </xf>
    <xf numFmtId="0" fontId="3" fillId="11" borderId="4" xfId="0" applyFont="1" applyFill="1" applyBorder="1" applyAlignment="1">
      <alignment vertical="center"/>
    </xf>
    <xf numFmtId="0" fontId="3" fillId="11" borderId="2" xfId="0" applyFont="1" applyFill="1" applyBorder="1" applyAlignment="1">
      <alignment vertical="center"/>
    </xf>
    <xf numFmtId="0" fontId="1" fillId="11" borderId="0" xfId="0" applyFont="1" applyFill="1" applyAlignment="1">
      <alignment vertical="center"/>
    </xf>
    <xf numFmtId="0" fontId="4" fillId="0" borderId="4" xfId="0" applyFont="1" applyFill="1" applyBorder="1" applyAlignment="1">
      <alignment vertical="center" wrapText="1"/>
    </xf>
    <xf numFmtId="0" fontId="4" fillId="12" borderId="1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/>
    </xf>
    <xf numFmtId="0" fontId="5" fillId="0" borderId="8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1" fillId="8" borderId="1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1" fillId="1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1" fillId="7" borderId="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0" fontId="4" fillId="10" borderId="1" xfId="0" applyFont="1" applyFill="1" applyBorder="1" applyAlignment="1">
      <alignment vertical="center" wrapText="1"/>
    </xf>
    <xf numFmtId="0" fontId="4" fillId="7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10" borderId="1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vertical="center"/>
    </xf>
    <xf numFmtId="0" fontId="1" fillId="0" borderId="6" xfId="0" applyFont="1" applyFill="1" applyBorder="1" applyAlignment="1">
      <alignment vertical="center"/>
    </xf>
    <xf numFmtId="0" fontId="3" fillId="11" borderId="9" xfId="0" applyFont="1" applyFill="1" applyBorder="1" applyAlignment="1">
      <alignment vertical="center" wrapText="1"/>
    </xf>
    <xf numFmtId="0" fontId="3" fillId="11" borderId="8" xfId="0" applyFont="1" applyFill="1" applyBorder="1" applyAlignment="1">
      <alignment vertical="center" wrapText="1"/>
    </xf>
    <xf numFmtId="0" fontId="1" fillId="4" borderId="5" xfId="0" applyFont="1" applyFill="1" applyBorder="1" applyAlignment="1">
      <alignment vertical="center"/>
    </xf>
    <xf numFmtId="0" fontId="1" fillId="4" borderId="6" xfId="0" applyFont="1" applyFill="1" applyBorder="1" applyAlignment="1">
      <alignment vertical="center"/>
    </xf>
    <xf numFmtId="0" fontId="4" fillId="6" borderId="5" xfId="0" applyFont="1" applyFill="1" applyBorder="1" applyAlignment="1">
      <alignment vertical="center"/>
    </xf>
    <xf numFmtId="0" fontId="4" fillId="6" borderId="6" xfId="0" applyFont="1" applyFill="1" applyBorder="1" applyAlignment="1">
      <alignment vertical="center"/>
    </xf>
    <xf numFmtId="0" fontId="1" fillId="12" borderId="1" xfId="0" applyFont="1" applyFill="1" applyBorder="1" applyAlignment="1">
      <alignment vertical="center" wrapText="1"/>
    </xf>
    <xf numFmtId="0" fontId="4" fillId="12" borderId="5" xfId="0" applyFont="1" applyFill="1" applyBorder="1" applyAlignment="1">
      <alignment vertical="center" wrapText="1"/>
    </xf>
    <xf numFmtId="0" fontId="4" fillId="10" borderId="5" xfId="0" applyFont="1" applyFill="1" applyBorder="1" applyAlignment="1">
      <alignment vertical="center" wrapText="1"/>
    </xf>
    <xf numFmtId="0" fontId="1" fillId="10" borderId="1" xfId="0" applyFont="1" applyFill="1" applyBorder="1" applyAlignment="1">
      <alignment vertical="center"/>
    </xf>
    <xf numFmtId="0" fontId="1" fillId="12" borderId="1" xfId="0" applyFont="1" applyFill="1" applyBorder="1" applyAlignment="1">
      <alignment vertical="center"/>
    </xf>
    <xf numFmtId="0" fontId="4" fillId="5" borderId="5" xfId="0" applyFont="1" applyFill="1" applyBorder="1" applyAlignment="1">
      <alignment vertical="center" wrapText="1"/>
    </xf>
    <xf numFmtId="0" fontId="4" fillId="5" borderId="6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3" borderId="5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3" fillId="11" borderId="3" xfId="0" applyFont="1" applyFill="1" applyBorder="1" applyAlignment="1">
      <alignment horizontal="left" vertical="center" wrapText="1"/>
    </xf>
    <xf numFmtId="0" fontId="3" fillId="11" borderId="4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58"/>
  <sheetViews>
    <sheetView tabSelected="1" zoomScale="80" zoomScaleNormal="80" workbookViewId="0">
      <selection activeCell="D62" sqref="D62"/>
    </sheetView>
  </sheetViews>
  <sheetFormatPr defaultRowHeight="15" x14ac:dyDescent="0.25"/>
  <cols>
    <col min="1" max="1" width="5" style="2" bestFit="1" customWidth="1"/>
    <col min="2" max="2" width="11.7109375" style="9" customWidth="1"/>
    <col min="3" max="3" width="11.28515625" style="2" bestFit="1" customWidth="1"/>
    <col min="4" max="4" width="67.28515625" style="23" bestFit="1" customWidth="1"/>
    <col min="5" max="5" width="16.7109375" style="2" customWidth="1"/>
    <col min="6" max="6" width="7.42578125" style="9" bestFit="1" customWidth="1"/>
    <col min="7" max="7" width="2.5703125" style="2" bestFit="1" customWidth="1"/>
    <col min="8" max="8" width="2.42578125" style="2" bestFit="1" customWidth="1"/>
    <col min="9" max="9" width="3.7109375" style="2" bestFit="1" customWidth="1"/>
    <col min="10" max="10" width="4.5703125" style="2" customWidth="1"/>
    <col min="11" max="11" width="5.28515625" style="2" customWidth="1"/>
    <col min="12" max="23" width="4.5703125" style="2" bestFit="1" customWidth="1"/>
    <col min="24" max="25" width="5" style="2" bestFit="1" customWidth="1"/>
    <col min="26" max="27" width="4.5703125" style="2" bestFit="1" customWidth="1"/>
    <col min="28" max="28" width="4.5703125" style="2" customWidth="1"/>
    <col min="29" max="29" width="4.5703125" style="2" bestFit="1" customWidth="1"/>
    <col min="30" max="30" width="5.5703125" style="2" bestFit="1" customWidth="1"/>
    <col min="31" max="31" width="10" style="2" bestFit="1" customWidth="1"/>
    <col min="32" max="32" width="38.5703125" style="2" bestFit="1" customWidth="1"/>
    <col min="33" max="16384" width="9.140625" style="2"/>
  </cols>
  <sheetData>
    <row r="1" spans="1:38" ht="20.25" x14ac:dyDescent="0.3">
      <c r="A1" s="123" t="s">
        <v>8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4"/>
      <c r="AE1" s="41"/>
      <c r="AF1" s="41"/>
      <c r="AG1" s="8"/>
      <c r="AH1" s="8"/>
      <c r="AI1" s="8"/>
      <c r="AJ1" s="8"/>
      <c r="AK1" s="8"/>
      <c r="AL1" s="8"/>
    </row>
    <row r="2" spans="1:38" ht="20.25" x14ac:dyDescent="0.3">
      <c r="A2" s="123" t="s">
        <v>13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123"/>
      <c r="AD2" s="124"/>
      <c r="AE2" s="41"/>
      <c r="AF2" s="41"/>
      <c r="AG2" s="8"/>
      <c r="AH2" s="8"/>
      <c r="AI2" s="8"/>
      <c r="AJ2" s="8"/>
      <c r="AK2" s="8"/>
      <c r="AL2" s="8"/>
    </row>
    <row r="3" spans="1:38" ht="20.25" x14ac:dyDescent="0.3">
      <c r="A3" s="123" t="s">
        <v>65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3"/>
      <c r="U3" s="123"/>
      <c r="V3" s="123"/>
      <c r="W3" s="123"/>
      <c r="X3" s="123"/>
      <c r="Y3" s="123"/>
      <c r="Z3" s="123"/>
      <c r="AA3" s="123"/>
      <c r="AB3" s="123"/>
      <c r="AC3" s="123"/>
      <c r="AD3" s="124"/>
      <c r="AE3" s="41"/>
      <c r="AF3" s="41"/>
      <c r="AG3" s="8"/>
      <c r="AH3" s="8"/>
      <c r="AI3" s="8"/>
      <c r="AJ3" s="8"/>
      <c r="AK3" s="8"/>
      <c r="AL3" s="8"/>
    </row>
    <row r="4" spans="1:38" x14ac:dyDescent="0.25">
      <c r="A4" s="3"/>
      <c r="B4" s="3"/>
      <c r="C4" s="3"/>
      <c r="D4" s="3"/>
      <c r="E4" s="3" t="s">
        <v>3</v>
      </c>
      <c r="F4" s="3"/>
      <c r="G4" s="3"/>
      <c r="H4" s="3"/>
      <c r="I4" s="3"/>
      <c r="J4" s="3"/>
      <c r="K4" s="3"/>
      <c r="L4" s="125" t="s">
        <v>3</v>
      </c>
      <c r="M4" s="125"/>
      <c r="N4" s="128" t="s">
        <v>42</v>
      </c>
      <c r="O4" s="128"/>
      <c r="P4" s="128"/>
      <c r="Q4" s="128"/>
      <c r="R4" s="128"/>
      <c r="S4" s="128"/>
      <c r="T4" s="126" t="s">
        <v>1</v>
      </c>
      <c r="U4" s="126"/>
      <c r="V4" s="126"/>
      <c r="W4" s="126"/>
      <c r="X4" s="127" t="s">
        <v>41</v>
      </c>
      <c r="Y4" s="127"/>
      <c r="Z4" s="127"/>
      <c r="AA4" s="127"/>
      <c r="AB4" s="127"/>
      <c r="AC4" s="127"/>
      <c r="AD4" s="39"/>
      <c r="AE4" s="8"/>
      <c r="AF4" s="8"/>
      <c r="AG4" s="8"/>
      <c r="AH4" s="8"/>
      <c r="AI4" s="8"/>
      <c r="AJ4" s="8"/>
      <c r="AK4" s="8"/>
      <c r="AL4" s="8"/>
    </row>
    <row r="5" spans="1:38" ht="158.25" x14ac:dyDescent="0.25">
      <c r="A5" s="4" t="s">
        <v>7</v>
      </c>
      <c r="B5" s="4" t="s">
        <v>6</v>
      </c>
      <c r="C5" s="10" t="s">
        <v>31</v>
      </c>
      <c r="D5" s="3" t="s">
        <v>0</v>
      </c>
      <c r="E5" s="4" t="s">
        <v>43</v>
      </c>
      <c r="F5" s="4" t="s">
        <v>32</v>
      </c>
      <c r="G5" s="3" t="s">
        <v>33</v>
      </c>
      <c r="H5" s="3" t="s">
        <v>34</v>
      </c>
      <c r="I5" s="3" t="s">
        <v>35</v>
      </c>
      <c r="J5" s="11" t="s">
        <v>2</v>
      </c>
      <c r="K5" s="11" t="s">
        <v>44</v>
      </c>
      <c r="L5" s="21" t="s">
        <v>4</v>
      </c>
      <c r="M5" s="21" t="s">
        <v>5</v>
      </c>
      <c r="N5" s="16"/>
      <c r="O5" s="16" t="s">
        <v>45</v>
      </c>
      <c r="P5" s="16" t="s">
        <v>40</v>
      </c>
      <c r="Q5" s="16" t="s">
        <v>46</v>
      </c>
      <c r="R5" s="17" t="s">
        <v>4</v>
      </c>
      <c r="S5" s="17" t="s">
        <v>5</v>
      </c>
      <c r="T5" s="14" t="s">
        <v>37</v>
      </c>
      <c r="U5" s="14" t="s">
        <v>38</v>
      </c>
      <c r="V5" s="14" t="s">
        <v>4</v>
      </c>
      <c r="W5" s="14" t="s">
        <v>5</v>
      </c>
      <c r="X5" s="12" t="s">
        <v>39</v>
      </c>
      <c r="Y5" s="12" t="s">
        <v>58</v>
      </c>
      <c r="Z5" s="12" t="s">
        <v>59</v>
      </c>
      <c r="AA5" s="12" t="s">
        <v>60</v>
      </c>
      <c r="AB5" s="12" t="s">
        <v>4</v>
      </c>
      <c r="AC5" s="12" t="s">
        <v>5</v>
      </c>
      <c r="AD5" s="40" t="s">
        <v>36</v>
      </c>
      <c r="AE5" s="30"/>
      <c r="AF5" s="30"/>
      <c r="AG5" s="8"/>
      <c r="AH5" s="8"/>
      <c r="AI5" s="8"/>
      <c r="AJ5" s="8"/>
      <c r="AK5" s="8"/>
      <c r="AL5" s="8"/>
    </row>
    <row r="6" spans="1:38" ht="14.25" x14ac:dyDescent="0.2">
      <c r="A6" s="100">
        <v>1</v>
      </c>
      <c r="B6" s="1" t="s">
        <v>10</v>
      </c>
      <c r="C6" s="5" t="s">
        <v>86</v>
      </c>
      <c r="D6" s="92" t="s">
        <v>14</v>
      </c>
      <c r="E6" s="89" t="s">
        <v>3</v>
      </c>
      <c r="F6" s="89" t="s">
        <v>17</v>
      </c>
      <c r="G6" s="6">
        <v>4</v>
      </c>
      <c r="H6" s="6">
        <v>0</v>
      </c>
      <c r="I6" s="6">
        <v>0</v>
      </c>
      <c r="J6" s="7">
        <f>SUM(G6:I6)</f>
        <v>4</v>
      </c>
      <c r="K6" s="7">
        <v>4</v>
      </c>
      <c r="L6" s="24">
        <v>60</v>
      </c>
      <c r="M6" s="24">
        <v>24</v>
      </c>
      <c r="N6" s="18"/>
      <c r="O6" s="18">
        <v>20</v>
      </c>
      <c r="P6" s="18">
        <v>10</v>
      </c>
      <c r="Q6" s="18">
        <v>10</v>
      </c>
      <c r="R6" s="25">
        <v>40</v>
      </c>
      <c r="S6" s="25">
        <v>16</v>
      </c>
      <c r="T6" s="26"/>
      <c r="U6" s="26"/>
      <c r="V6" s="26"/>
      <c r="W6" s="26"/>
      <c r="X6" s="27"/>
      <c r="Y6" s="27"/>
      <c r="Z6" s="27"/>
      <c r="AA6" s="27"/>
      <c r="AB6" s="27"/>
      <c r="AC6" s="27"/>
      <c r="AD6" s="28">
        <v>40</v>
      </c>
      <c r="AE6" s="31"/>
      <c r="AF6" s="8"/>
    </row>
    <row r="7" spans="1:38" ht="14.25" x14ac:dyDescent="0.2">
      <c r="A7" s="101"/>
      <c r="B7" s="1" t="s">
        <v>10</v>
      </c>
      <c r="C7" s="5" t="s">
        <v>90</v>
      </c>
      <c r="D7" s="92" t="s">
        <v>66</v>
      </c>
      <c r="E7" s="93" t="s">
        <v>1</v>
      </c>
      <c r="F7" s="89" t="s">
        <v>17</v>
      </c>
      <c r="G7" s="6">
        <v>0</v>
      </c>
      <c r="H7" s="6">
        <v>0</v>
      </c>
      <c r="I7" s="6">
        <v>1</v>
      </c>
      <c r="J7" s="7">
        <f t="shared" ref="J7" si="0">SUM(G7:I7)</f>
        <v>1</v>
      </c>
      <c r="K7" s="7">
        <v>2</v>
      </c>
      <c r="L7" s="24"/>
      <c r="M7" s="24"/>
      <c r="N7" s="25"/>
      <c r="O7" s="25"/>
      <c r="P7" s="25"/>
      <c r="Q7" s="25"/>
      <c r="R7" s="25"/>
      <c r="S7" s="25"/>
      <c r="T7" s="90">
        <v>10</v>
      </c>
      <c r="U7" s="90">
        <v>10</v>
      </c>
      <c r="V7" s="90">
        <v>20</v>
      </c>
      <c r="W7" s="90">
        <v>8</v>
      </c>
      <c r="X7" s="90">
        <v>5</v>
      </c>
      <c r="Y7" s="90">
        <v>5</v>
      </c>
      <c r="Z7" s="90">
        <v>5</v>
      </c>
      <c r="AA7" s="90">
        <v>15</v>
      </c>
      <c r="AB7" s="90">
        <v>30</v>
      </c>
      <c r="AC7" s="90">
        <v>12</v>
      </c>
      <c r="AD7" s="1">
        <v>20</v>
      </c>
      <c r="AE7" s="31"/>
      <c r="AF7" s="8"/>
    </row>
    <row r="8" spans="1:38" ht="14.25" x14ac:dyDescent="0.2">
      <c r="A8" s="100">
        <v>2</v>
      </c>
      <c r="B8" s="1" t="s">
        <v>10</v>
      </c>
      <c r="C8" s="5" t="s">
        <v>92</v>
      </c>
      <c r="D8" s="92" t="s">
        <v>12</v>
      </c>
      <c r="E8" s="89" t="s">
        <v>3</v>
      </c>
      <c r="F8" s="89" t="s">
        <v>17</v>
      </c>
      <c r="G8" s="6">
        <v>3</v>
      </c>
      <c r="H8" s="6">
        <v>0</v>
      </c>
      <c r="I8" s="6">
        <v>0</v>
      </c>
      <c r="J8" s="7">
        <f>SUM(G8:I8)</f>
        <v>3</v>
      </c>
      <c r="K8" s="7">
        <v>3</v>
      </c>
      <c r="L8" s="24">
        <v>60</v>
      </c>
      <c r="M8" s="24">
        <v>24</v>
      </c>
      <c r="N8" s="18"/>
      <c r="O8" s="18">
        <v>20</v>
      </c>
      <c r="P8" s="18">
        <v>10</v>
      </c>
      <c r="Q8" s="18">
        <v>10</v>
      </c>
      <c r="R8" s="25">
        <v>40</v>
      </c>
      <c r="S8" s="25">
        <v>16</v>
      </c>
      <c r="T8" s="26"/>
      <c r="U8" s="26"/>
      <c r="V8" s="26"/>
      <c r="W8" s="26"/>
      <c r="X8" s="27"/>
      <c r="Y8" s="27"/>
      <c r="Z8" s="27"/>
      <c r="AA8" s="27"/>
      <c r="AB8" s="27"/>
      <c r="AC8" s="27"/>
      <c r="AD8" s="28">
        <v>40</v>
      </c>
      <c r="AE8" s="31"/>
      <c r="AF8" s="8"/>
    </row>
    <row r="9" spans="1:38" ht="14.25" x14ac:dyDescent="0.2">
      <c r="A9" s="101"/>
      <c r="B9" s="1" t="s">
        <v>10</v>
      </c>
      <c r="C9" s="5" t="s">
        <v>91</v>
      </c>
      <c r="D9" s="92" t="s">
        <v>67</v>
      </c>
      <c r="E9" s="93" t="s">
        <v>1</v>
      </c>
      <c r="F9" s="89" t="s">
        <v>17</v>
      </c>
      <c r="G9" s="6">
        <v>0</v>
      </c>
      <c r="H9" s="6">
        <v>0</v>
      </c>
      <c r="I9" s="6">
        <v>2</v>
      </c>
      <c r="J9" s="7">
        <f t="shared" ref="J9" si="1">SUM(G9:I9)</f>
        <v>2</v>
      </c>
      <c r="K9" s="7">
        <v>4</v>
      </c>
      <c r="L9" s="24"/>
      <c r="M9" s="24"/>
      <c r="N9" s="25"/>
      <c r="O9" s="25"/>
      <c r="P9" s="25"/>
      <c r="Q9" s="25"/>
      <c r="R9" s="25"/>
      <c r="S9" s="25"/>
      <c r="T9" s="90">
        <v>10</v>
      </c>
      <c r="U9" s="90">
        <v>10</v>
      </c>
      <c r="V9" s="90">
        <v>20</v>
      </c>
      <c r="W9" s="90">
        <v>8</v>
      </c>
      <c r="X9" s="90">
        <v>5</v>
      </c>
      <c r="Y9" s="90">
        <v>5</v>
      </c>
      <c r="Z9" s="90">
        <v>5</v>
      </c>
      <c r="AA9" s="90">
        <v>15</v>
      </c>
      <c r="AB9" s="90">
        <v>30</v>
      </c>
      <c r="AC9" s="90">
        <v>12</v>
      </c>
      <c r="AD9" s="1">
        <v>20</v>
      </c>
      <c r="AE9" s="31"/>
      <c r="AF9" s="8"/>
    </row>
    <row r="10" spans="1:38" ht="14.25" x14ac:dyDescent="0.2">
      <c r="A10" s="100">
        <v>3</v>
      </c>
      <c r="B10" s="1" t="s">
        <v>10</v>
      </c>
      <c r="C10" s="5" t="s">
        <v>93</v>
      </c>
      <c r="D10" s="92" t="s">
        <v>15</v>
      </c>
      <c r="E10" s="89" t="s">
        <v>3</v>
      </c>
      <c r="F10" s="89" t="s">
        <v>17</v>
      </c>
      <c r="G10" s="6">
        <v>4</v>
      </c>
      <c r="H10" s="6">
        <v>0</v>
      </c>
      <c r="I10" s="6">
        <v>0</v>
      </c>
      <c r="J10" s="7">
        <v>4</v>
      </c>
      <c r="K10" s="7">
        <v>4</v>
      </c>
      <c r="L10" s="24">
        <v>60</v>
      </c>
      <c r="M10" s="24">
        <v>24</v>
      </c>
      <c r="N10" s="18"/>
      <c r="O10" s="18">
        <v>20</v>
      </c>
      <c r="P10" s="18">
        <v>10</v>
      </c>
      <c r="Q10" s="18">
        <v>10</v>
      </c>
      <c r="R10" s="25">
        <v>40</v>
      </c>
      <c r="S10" s="25">
        <v>16</v>
      </c>
      <c r="T10" s="26"/>
      <c r="U10" s="26"/>
      <c r="V10" s="26"/>
      <c r="W10" s="26"/>
      <c r="X10" s="27"/>
      <c r="Y10" s="27"/>
      <c r="Z10" s="27"/>
      <c r="AA10" s="27"/>
      <c r="AB10" s="27"/>
      <c r="AC10" s="27"/>
      <c r="AD10" s="28">
        <v>40</v>
      </c>
      <c r="AE10" s="32"/>
      <c r="AF10" s="8"/>
    </row>
    <row r="11" spans="1:38" ht="14.25" x14ac:dyDescent="0.2">
      <c r="A11" s="101"/>
      <c r="B11" s="1" t="s">
        <v>10</v>
      </c>
      <c r="C11" s="5" t="s">
        <v>94</v>
      </c>
      <c r="D11" s="92" t="s">
        <v>68</v>
      </c>
      <c r="E11" s="93" t="s">
        <v>1</v>
      </c>
      <c r="F11" s="89" t="s">
        <v>17</v>
      </c>
      <c r="G11" s="6">
        <v>0</v>
      </c>
      <c r="H11" s="6">
        <v>0</v>
      </c>
      <c r="I11" s="6">
        <v>1</v>
      </c>
      <c r="J11" s="7">
        <v>1</v>
      </c>
      <c r="K11" s="7">
        <v>2</v>
      </c>
      <c r="L11" s="24"/>
      <c r="M11" s="24"/>
      <c r="N11" s="25"/>
      <c r="O11" s="25"/>
      <c r="P11" s="25"/>
      <c r="Q11" s="25"/>
      <c r="R11" s="25"/>
      <c r="S11" s="25"/>
      <c r="T11" s="90">
        <v>10</v>
      </c>
      <c r="U11" s="90">
        <v>10</v>
      </c>
      <c r="V11" s="90">
        <v>20</v>
      </c>
      <c r="W11" s="90">
        <v>8</v>
      </c>
      <c r="X11" s="90">
        <v>5</v>
      </c>
      <c r="Y11" s="90">
        <v>5</v>
      </c>
      <c r="Z11" s="90">
        <v>5</v>
      </c>
      <c r="AA11" s="90">
        <v>15</v>
      </c>
      <c r="AB11" s="90">
        <v>30</v>
      </c>
      <c r="AC11" s="90">
        <v>12</v>
      </c>
      <c r="AD11" s="1">
        <v>20</v>
      </c>
      <c r="AE11" s="32"/>
      <c r="AF11" s="8"/>
    </row>
    <row r="12" spans="1:38" ht="14.25" x14ac:dyDescent="0.2">
      <c r="A12" s="100">
        <v>4</v>
      </c>
      <c r="B12" s="1" t="s">
        <v>10</v>
      </c>
      <c r="C12" s="5" t="s">
        <v>95</v>
      </c>
      <c r="D12" s="92" t="s">
        <v>11</v>
      </c>
      <c r="E12" s="89" t="s">
        <v>3</v>
      </c>
      <c r="F12" s="89" t="s">
        <v>17</v>
      </c>
      <c r="G12" s="6">
        <v>4</v>
      </c>
      <c r="H12" s="6">
        <v>0</v>
      </c>
      <c r="I12" s="6">
        <v>0</v>
      </c>
      <c r="J12" s="7">
        <f>SUM(G12:I12)</f>
        <v>4</v>
      </c>
      <c r="K12" s="7">
        <v>4</v>
      </c>
      <c r="L12" s="24">
        <v>60</v>
      </c>
      <c r="M12" s="24">
        <v>24</v>
      </c>
      <c r="N12" s="18"/>
      <c r="O12" s="18">
        <v>20</v>
      </c>
      <c r="P12" s="18">
        <v>10</v>
      </c>
      <c r="Q12" s="18">
        <v>10</v>
      </c>
      <c r="R12" s="25">
        <v>40</v>
      </c>
      <c r="S12" s="25">
        <v>16</v>
      </c>
      <c r="T12" s="26"/>
      <c r="U12" s="26"/>
      <c r="V12" s="26"/>
      <c r="W12" s="26"/>
      <c r="X12" s="27"/>
      <c r="Y12" s="27"/>
      <c r="Z12" s="27"/>
      <c r="AA12" s="27"/>
      <c r="AB12" s="27"/>
      <c r="AC12" s="27"/>
      <c r="AD12" s="28">
        <v>40</v>
      </c>
      <c r="AE12" s="32"/>
      <c r="AF12" s="8"/>
    </row>
    <row r="13" spans="1:38" ht="14.25" x14ac:dyDescent="0.2">
      <c r="A13" s="101"/>
      <c r="B13" s="1" t="s">
        <v>10</v>
      </c>
      <c r="C13" s="5" t="s">
        <v>96</v>
      </c>
      <c r="D13" s="92" t="s">
        <v>69</v>
      </c>
      <c r="E13" s="93" t="s">
        <v>1</v>
      </c>
      <c r="F13" s="89" t="s">
        <v>17</v>
      </c>
      <c r="G13" s="6">
        <v>0</v>
      </c>
      <c r="H13" s="6">
        <v>0</v>
      </c>
      <c r="I13" s="6">
        <v>1</v>
      </c>
      <c r="J13" s="7">
        <f t="shared" ref="J13:J14" si="2">SUM(G13:I13)</f>
        <v>1</v>
      </c>
      <c r="K13" s="7">
        <v>2</v>
      </c>
      <c r="L13" s="24"/>
      <c r="M13" s="24"/>
      <c r="N13" s="25"/>
      <c r="O13" s="25"/>
      <c r="P13" s="25"/>
      <c r="Q13" s="25"/>
      <c r="R13" s="25"/>
      <c r="S13" s="25"/>
      <c r="T13" s="90">
        <v>10</v>
      </c>
      <c r="U13" s="90">
        <v>10</v>
      </c>
      <c r="V13" s="90">
        <v>20</v>
      </c>
      <c r="W13" s="90">
        <v>8</v>
      </c>
      <c r="X13" s="90">
        <v>5</v>
      </c>
      <c r="Y13" s="90">
        <v>5</v>
      </c>
      <c r="Z13" s="90">
        <v>5</v>
      </c>
      <c r="AA13" s="90">
        <v>15</v>
      </c>
      <c r="AB13" s="90">
        <v>30</v>
      </c>
      <c r="AC13" s="90">
        <v>12</v>
      </c>
      <c r="AD13" s="1">
        <v>20</v>
      </c>
      <c r="AE13" s="32"/>
      <c r="AF13" s="8"/>
    </row>
    <row r="14" spans="1:38" ht="14.25" x14ac:dyDescent="0.2">
      <c r="A14" s="81">
        <v>5</v>
      </c>
      <c r="B14" s="55" t="s">
        <v>10</v>
      </c>
      <c r="C14" s="5" t="s">
        <v>97</v>
      </c>
      <c r="D14" s="94" t="s">
        <v>16</v>
      </c>
      <c r="E14" s="81" t="s">
        <v>3</v>
      </c>
      <c r="F14" s="81" t="s">
        <v>63</v>
      </c>
      <c r="G14" s="45">
        <v>2</v>
      </c>
      <c r="H14" s="45">
        <v>0</v>
      </c>
      <c r="I14" s="45">
        <v>0</v>
      </c>
      <c r="J14" s="46">
        <f t="shared" si="2"/>
        <v>2</v>
      </c>
      <c r="K14" s="46">
        <v>2</v>
      </c>
      <c r="L14" s="47">
        <v>30</v>
      </c>
      <c r="M14" s="47">
        <v>12</v>
      </c>
      <c r="N14" s="49"/>
      <c r="O14" s="49">
        <v>10</v>
      </c>
      <c r="P14" s="49">
        <v>5</v>
      </c>
      <c r="Q14" s="49">
        <v>5</v>
      </c>
      <c r="R14" s="43">
        <v>20</v>
      </c>
      <c r="S14" s="43">
        <v>8</v>
      </c>
      <c r="T14" s="65"/>
      <c r="U14" s="65"/>
      <c r="V14" s="65"/>
      <c r="W14" s="65"/>
      <c r="X14" s="66"/>
      <c r="Y14" s="66"/>
      <c r="Z14" s="66"/>
      <c r="AA14" s="66"/>
      <c r="AB14" s="66"/>
      <c r="AC14" s="66"/>
      <c r="AD14" s="86">
        <v>20</v>
      </c>
      <c r="AE14" s="32"/>
      <c r="AF14" s="8"/>
    </row>
    <row r="15" spans="1:38" ht="17.25" customHeight="1" x14ac:dyDescent="0.25">
      <c r="A15" s="62"/>
      <c r="B15" s="62"/>
      <c r="C15" s="62"/>
      <c r="D15" s="62"/>
      <c r="E15" s="91"/>
      <c r="F15" s="62"/>
      <c r="G15" s="62"/>
      <c r="H15" s="62"/>
      <c r="I15" s="62"/>
      <c r="J15" s="63">
        <f>SUM(J6:J14)</f>
        <v>22</v>
      </c>
      <c r="K15" s="63">
        <f>SUM(K6:K14)</f>
        <v>27</v>
      </c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8"/>
      <c r="AF15" s="8"/>
      <c r="AG15" s="8"/>
      <c r="AH15" s="8"/>
      <c r="AI15" s="8"/>
    </row>
    <row r="16" spans="1:38" ht="14.25" x14ac:dyDescent="0.2">
      <c r="A16" s="100">
        <v>1</v>
      </c>
      <c r="B16" s="56" t="s">
        <v>21</v>
      </c>
      <c r="C16" s="67" t="s">
        <v>98</v>
      </c>
      <c r="D16" s="95" t="s">
        <v>23</v>
      </c>
      <c r="E16" s="82" t="s">
        <v>3</v>
      </c>
      <c r="F16" s="82" t="s">
        <v>17</v>
      </c>
      <c r="G16" s="34">
        <v>4</v>
      </c>
      <c r="H16" s="34">
        <v>0</v>
      </c>
      <c r="I16" s="34">
        <v>0</v>
      </c>
      <c r="J16" s="35">
        <f>SUM(G16:I16)</f>
        <v>4</v>
      </c>
      <c r="K16" s="35">
        <v>4</v>
      </c>
      <c r="L16" s="48">
        <v>60</v>
      </c>
      <c r="M16" s="48">
        <v>24</v>
      </c>
      <c r="N16" s="50"/>
      <c r="O16" s="50">
        <v>20</v>
      </c>
      <c r="P16" s="50">
        <v>10</v>
      </c>
      <c r="Q16" s="50">
        <v>10</v>
      </c>
      <c r="R16" s="44">
        <v>40</v>
      </c>
      <c r="S16" s="44">
        <v>16</v>
      </c>
      <c r="T16" s="68"/>
      <c r="U16" s="68"/>
      <c r="V16" s="68"/>
      <c r="W16" s="68"/>
      <c r="X16" s="69"/>
      <c r="Y16" s="69"/>
      <c r="Z16" s="69"/>
      <c r="AA16" s="69"/>
      <c r="AB16" s="69"/>
      <c r="AC16" s="69"/>
      <c r="AD16" s="87">
        <v>40</v>
      </c>
      <c r="AE16" s="32"/>
      <c r="AF16" s="8"/>
      <c r="AG16" s="8"/>
      <c r="AH16" s="8"/>
      <c r="AI16" s="8"/>
    </row>
    <row r="17" spans="1:35" ht="14.25" x14ac:dyDescent="0.2">
      <c r="A17" s="101"/>
      <c r="B17" s="1" t="s">
        <v>21</v>
      </c>
      <c r="C17" s="5" t="s">
        <v>87</v>
      </c>
      <c r="D17" s="92" t="s">
        <v>70</v>
      </c>
      <c r="E17" s="93" t="s">
        <v>1</v>
      </c>
      <c r="F17" s="89" t="s">
        <v>17</v>
      </c>
      <c r="G17" s="6">
        <v>0</v>
      </c>
      <c r="H17" s="6">
        <v>0</v>
      </c>
      <c r="I17" s="6">
        <v>1</v>
      </c>
      <c r="J17" s="7">
        <f t="shared" ref="J17" si="3">SUM(G17:I17)</f>
        <v>1</v>
      </c>
      <c r="K17" s="7">
        <v>2</v>
      </c>
      <c r="L17" s="24"/>
      <c r="M17" s="24"/>
      <c r="N17" s="25"/>
      <c r="O17" s="25"/>
      <c r="P17" s="25"/>
      <c r="Q17" s="25"/>
      <c r="R17" s="25"/>
      <c r="S17" s="25"/>
      <c r="T17" s="90">
        <v>10</v>
      </c>
      <c r="U17" s="90">
        <v>10</v>
      </c>
      <c r="V17" s="90">
        <v>20</v>
      </c>
      <c r="W17" s="90">
        <v>8</v>
      </c>
      <c r="X17" s="90">
        <v>5</v>
      </c>
      <c r="Y17" s="90">
        <v>5</v>
      </c>
      <c r="Z17" s="90">
        <v>5</v>
      </c>
      <c r="AA17" s="90">
        <v>15</v>
      </c>
      <c r="AB17" s="90">
        <v>30</v>
      </c>
      <c r="AC17" s="90">
        <v>12</v>
      </c>
      <c r="AD17" s="1">
        <v>20</v>
      </c>
      <c r="AE17" s="32"/>
      <c r="AF17" s="8"/>
      <c r="AG17" s="8"/>
      <c r="AH17" s="8"/>
      <c r="AI17" s="8"/>
    </row>
    <row r="18" spans="1:35" ht="14.25" x14ac:dyDescent="0.2">
      <c r="A18" s="100">
        <v>2</v>
      </c>
      <c r="B18" s="1" t="s">
        <v>21</v>
      </c>
      <c r="C18" s="67" t="s">
        <v>99</v>
      </c>
      <c r="D18" s="92" t="s">
        <v>24</v>
      </c>
      <c r="E18" s="89" t="s">
        <v>3</v>
      </c>
      <c r="F18" s="89" t="s">
        <v>17</v>
      </c>
      <c r="G18" s="6">
        <v>4</v>
      </c>
      <c r="H18" s="6">
        <v>0</v>
      </c>
      <c r="I18" s="6">
        <v>0</v>
      </c>
      <c r="J18" s="7">
        <f>SUM(G18:I18)</f>
        <v>4</v>
      </c>
      <c r="K18" s="7">
        <v>4</v>
      </c>
      <c r="L18" s="24">
        <v>60</v>
      </c>
      <c r="M18" s="24">
        <v>24</v>
      </c>
      <c r="N18" s="18"/>
      <c r="O18" s="18">
        <v>20</v>
      </c>
      <c r="P18" s="18">
        <v>10</v>
      </c>
      <c r="Q18" s="18">
        <v>10</v>
      </c>
      <c r="R18" s="25">
        <v>40</v>
      </c>
      <c r="S18" s="25">
        <v>16</v>
      </c>
      <c r="T18" s="26"/>
      <c r="U18" s="26"/>
      <c r="V18" s="26"/>
      <c r="W18" s="26"/>
      <c r="X18" s="27"/>
      <c r="Y18" s="27"/>
      <c r="Z18" s="27"/>
      <c r="AA18" s="27"/>
      <c r="AB18" s="27"/>
      <c r="AC18" s="27"/>
      <c r="AD18" s="28">
        <v>40</v>
      </c>
      <c r="AE18" s="32"/>
      <c r="AF18" s="8"/>
      <c r="AG18" s="8"/>
      <c r="AH18" s="8"/>
      <c r="AI18" s="8"/>
    </row>
    <row r="19" spans="1:35" ht="14.25" x14ac:dyDescent="0.2">
      <c r="A19" s="101"/>
      <c r="B19" s="1" t="s">
        <v>21</v>
      </c>
      <c r="C19" s="5" t="s">
        <v>100</v>
      </c>
      <c r="D19" s="92" t="s">
        <v>71</v>
      </c>
      <c r="E19" s="93" t="s">
        <v>1</v>
      </c>
      <c r="F19" s="89" t="s">
        <v>17</v>
      </c>
      <c r="G19" s="6">
        <v>0</v>
      </c>
      <c r="H19" s="6">
        <v>0</v>
      </c>
      <c r="I19" s="6">
        <v>1</v>
      </c>
      <c r="J19" s="7">
        <f t="shared" ref="J19" si="4">SUM(G19:I19)</f>
        <v>1</v>
      </c>
      <c r="K19" s="7">
        <v>2</v>
      </c>
      <c r="L19" s="24"/>
      <c r="M19" s="24"/>
      <c r="N19" s="25"/>
      <c r="O19" s="25"/>
      <c r="P19" s="25"/>
      <c r="Q19" s="25"/>
      <c r="R19" s="25"/>
      <c r="S19" s="25"/>
      <c r="T19" s="90">
        <v>10</v>
      </c>
      <c r="U19" s="90">
        <v>10</v>
      </c>
      <c r="V19" s="90">
        <v>20</v>
      </c>
      <c r="W19" s="90">
        <v>8</v>
      </c>
      <c r="X19" s="90">
        <v>5</v>
      </c>
      <c r="Y19" s="90">
        <v>5</v>
      </c>
      <c r="Z19" s="90">
        <v>5</v>
      </c>
      <c r="AA19" s="90">
        <v>15</v>
      </c>
      <c r="AB19" s="90">
        <v>30</v>
      </c>
      <c r="AC19" s="90">
        <v>12</v>
      </c>
      <c r="AD19" s="1">
        <v>20</v>
      </c>
      <c r="AE19" s="32"/>
      <c r="AF19" s="8"/>
    </row>
    <row r="20" spans="1:35" ht="14.25" x14ac:dyDescent="0.2">
      <c r="A20" s="100">
        <v>3</v>
      </c>
      <c r="B20" s="1" t="s">
        <v>21</v>
      </c>
      <c r="C20" s="67" t="s">
        <v>101</v>
      </c>
      <c r="D20" s="92" t="s">
        <v>25</v>
      </c>
      <c r="E20" s="89" t="s">
        <v>3</v>
      </c>
      <c r="F20" s="89" t="s">
        <v>17</v>
      </c>
      <c r="G20" s="6">
        <v>3</v>
      </c>
      <c r="H20" s="6">
        <v>0</v>
      </c>
      <c r="I20" s="6">
        <v>0</v>
      </c>
      <c r="J20" s="7">
        <v>3</v>
      </c>
      <c r="K20" s="7">
        <v>3</v>
      </c>
      <c r="L20" s="24">
        <v>60</v>
      </c>
      <c r="M20" s="24">
        <v>24</v>
      </c>
      <c r="N20" s="18"/>
      <c r="O20" s="18">
        <v>20</v>
      </c>
      <c r="P20" s="18">
        <v>10</v>
      </c>
      <c r="Q20" s="18">
        <v>10</v>
      </c>
      <c r="R20" s="25">
        <v>40</v>
      </c>
      <c r="S20" s="25">
        <v>16</v>
      </c>
      <c r="T20" s="26"/>
      <c r="U20" s="26"/>
      <c r="V20" s="26"/>
      <c r="W20" s="26"/>
      <c r="X20" s="27"/>
      <c r="Y20" s="27"/>
      <c r="Z20" s="27"/>
      <c r="AA20" s="27"/>
      <c r="AB20" s="27"/>
      <c r="AC20" s="27"/>
      <c r="AD20" s="28">
        <v>40</v>
      </c>
      <c r="AE20" s="32"/>
      <c r="AF20" s="8"/>
    </row>
    <row r="21" spans="1:35" ht="14.25" x14ac:dyDescent="0.2">
      <c r="A21" s="101"/>
      <c r="B21" s="1" t="s">
        <v>21</v>
      </c>
      <c r="C21" s="5" t="s">
        <v>102</v>
      </c>
      <c r="D21" s="92" t="s">
        <v>72</v>
      </c>
      <c r="E21" s="93" t="s">
        <v>1</v>
      </c>
      <c r="F21" s="89" t="s">
        <v>17</v>
      </c>
      <c r="G21" s="6">
        <v>0</v>
      </c>
      <c r="H21" s="6">
        <v>0</v>
      </c>
      <c r="I21" s="6">
        <v>2</v>
      </c>
      <c r="J21" s="7">
        <v>2</v>
      </c>
      <c r="K21" s="7">
        <v>4</v>
      </c>
      <c r="L21" s="24"/>
      <c r="M21" s="24"/>
      <c r="N21" s="25"/>
      <c r="O21" s="25"/>
      <c r="P21" s="25"/>
      <c r="Q21" s="25"/>
      <c r="R21" s="25"/>
      <c r="S21" s="25"/>
      <c r="T21" s="90">
        <v>10</v>
      </c>
      <c r="U21" s="90">
        <v>10</v>
      </c>
      <c r="V21" s="90">
        <v>20</v>
      </c>
      <c r="W21" s="90">
        <v>8</v>
      </c>
      <c r="X21" s="90">
        <v>5</v>
      </c>
      <c r="Y21" s="90">
        <v>5</v>
      </c>
      <c r="Z21" s="90">
        <v>5</v>
      </c>
      <c r="AA21" s="90">
        <v>15</v>
      </c>
      <c r="AB21" s="90">
        <v>30</v>
      </c>
      <c r="AC21" s="90">
        <v>12</v>
      </c>
      <c r="AD21" s="1">
        <v>20</v>
      </c>
      <c r="AE21" s="32"/>
      <c r="AF21" s="8"/>
    </row>
    <row r="22" spans="1:35" ht="14.25" x14ac:dyDescent="0.2">
      <c r="A22" s="100">
        <v>4</v>
      </c>
      <c r="B22" s="1" t="s">
        <v>21</v>
      </c>
      <c r="C22" s="67" t="s">
        <v>103</v>
      </c>
      <c r="D22" s="92" t="s">
        <v>9</v>
      </c>
      <c r="E22" s="89" t="s">
        <v>3</v>
      </c>
      <c r="F22" s="89" t="s">
        <v>17</v>
      </c>
      <c r="G22" s="6">
        <v>3</v>
      </c>
      <c r="H22" s="6">
        <v>0</v>
      </c>
      <c r="I22" s="6">
        <v>0</v>
      </c>
      <c r="J22" s="7">
        <f>SUM(G22:I22)</f>
        <v>3</v>
      </c>
      <c r="K22" s="7">
        <v>3</v>
      </c>
      <c r="L22" s="24">
        <v>60</v>
      </c>
      <c r="M22" s="24">
        <v>24</v>
      </c>
      <c r="N22" s="18"/>
      <c r="O22" s="18">
        <v>20</v>
      </c>
      <c r="P22" s="18">
        <v>10</v>
      </c>
      <c r="Q22" s="18">
        <v>10</v>
      </c>
      <c r="R22" s="25">
        <v>40</v>
      </c>
      <c r="S22" s="25">
        <v>16</v>
      </c>
      <c r="T22" s="26"/>
      <c r="U22" s="26"/>
      <c r="V22" s="26"/>
      <c r="W22" s="26"/>
      <c r="X22" s="27"/>
      <c r="Y22" s="27"/>
      <c r="Z22" s="27"/>
      <c r="AA22" s="27"/>
      <c r="AB22" s="27"/>
      <c r="AC22" s="27"/>
      <c r="AD22" s="28">
        <v>40</v>
      </c>
      <c r="AE22" s="32"/>
      <c r="AF22" s="8"/>
    </row>
    <row r="23" spans="1:35" ht="14.25" x14ac:dyDescent="0.2">
      <c r="A23" s="101"/>
      <c r="B23" s="1" t="s">
        <v>21</v>
      </c>
      <c r="C23" s="5" t="s">
        <v>104</v>
      </c>
      <c r="D23" s="92" t="s">
        <v>73</v>
      </c>
      <c r="E23" s="93" t="s">
        <v>1</v>
      </c>
      <c r="F23" s="89" t="s">
        <v>17</v>
      </c>
      <c r="G23" s="6">
        <v>0</v>
      </c>
      <c r="H23" s="6">
        <v>0</v>
      </c>
      <c r="I23" s="6">
        <v>2</v>
      </c>
      <c r="J23" s="7">
        <v>2</v>
      </c>
      <c r="K23" s="7">
        <v>4</v>
      </c>
      <c r="L23" s="24"/>
      <c r="M23" s="24"/>
      <c r="N23" s="25"/>
      <c r="O23" s="25"/>
      <c r="P23" s="25"/>
      <c r="Q23" s="25"/>
      <c r="R23" s="25"/>
      <c r="S23" s="25"/>
      <c r="T23" s="90">
        <v>10</v>
      </c>
      <c r="U23" s="90">
        <v>10</v>
      </c>
      <c r="V23" s="90">
        <v>20</v>
      </c>
      <c r="W23" s="90">
        <v>8</v>
      </c>
      <c r="X23" s="90">
        <v>5</v>
      </c>
      <c r="Y23" s="90">
        <v>5</v>
      </c>
      <c r="Z23" s="90">
        <v>5</v>
      </c>
      <c r="AA23" s="90">
        <v>15</v>
      </c>
      <c r="AB23" s="90">
        <v>30</v>
      </c>
      <c r="AC23" s="90">
        <v>12</v>
      </c>
      <c r="AD23" s="1">
        <v>20</v>
      </c>
      <c r="AE23" s="32"/>
      <c r="AF23" s="8"/>
    </row>
    <row r="24" spans="1:35" ht="14.25" x14ac:dyDescent="0.2">
      <c r="A24" s="100">
        <v>5</v>
      </c>
      <c r="B24" s="1" t="s">
        <v>21</v>
      </c>
      <c r="C24" s="67" t="s">
        <v>105</v>
      </c>
      <c r="D24" s="92" t="s">
        <v>26</v>
      </c>
      <c r="E24" s="89" t="s">
        <v>3</v>
      </c>
      <c r="F24" s="89" t="s">
        <v>18</v>
      </c>
      <c r="G24" s="6">
        <v>1</v>
      </c>
      <c r="H24" s="6">
        <v>0</v>
      </c>
      <c r="I24" s="6">
        <v>0</v>
      </c>
      <c r="J24" s="7">
        <v>1</v>
      </c>
      <c r="K24" s="7">
        <v>1</v>
      </c>
      <c r="L24" s="24">
        <v>60</v>
      </c>
      <c r="M24" s="24">
        <v>24</v>
      </c>
      <c r="N24" s="18"/>
      <c r="O24" s="18">
        <v>20</v>
      </c>
      <c r="P24" s="18">
        <v>10</v>
      </c>
      <c r="Q24" s="18">
        <v>10</v>
      </c>
      <c r="R24" s="25">
        <v>40</v>
      </c>
      <c r="S24" s="25">
        <v>16</v>
      </c>
      <c r="T24" s="26"/>
      <c r="U24" s="26"/>
      <c r="V24" s="26"/>
      <c r="W24" s="26"/>
      <c r="X24" s="27"/>
      <c r="Y24" s="27"/>
      <c r="Z24" s="27"/>
      <c r="AA24" s="27"/>
      <c r="AB24" s="27"/>
      <c r="AC24" s="27"/>
      <c r="AD24" s="28">
        <v>40</v>
      </c>
      <c r="AE24" s="32"/>
      <c r="AF24" s="8"/>
    </row>
    <row r="25" spans="1:35" ht="14.25" x14ac:dyDescent="0.2">
      <c r="A25" s="101"/>
      <c r="B25" s="1" t="s">
        <v>21</v>
      </c>
      <c r="C25" s="5" t="s">
        <v>106</v>
      </c>
      <c r="D25" s="92" t="s">
        <v>74</v>
      </c>
      <c r="E25" s="93" t="s">
        <v>1</v>
      </c>
      <c r="F25" s="81" t="s">
        <v>18</v>
      </c>
      <c r="G25" s="45">
        <v>0</v>
      </c>
      <c r="H25" s="45">
        <v>0</v>
      </c>
      <c r="I25" s="45">
        <v>1</v>
      </c>
      <c r="J25" s="46">
        <v>1</v>
      </c>
      <c r="K25" s="46">
        <v>2</v>
      </c>
      <c r="L25" s="22"/>
      <c r="M25" s="22"/>
      <c r="N25" s="19"/>
      <c r="O25" s="19"/>
      <c r="P25" s="19"/>
      <c r="Q25" s="19"/>
      <c r="R25" s="19"/>
      <c r="S25" s="19"/>
      <c r="T25" s="90">
        <v>10</v>
      </c>
      <c r="U25" s="90">
        <v>10</v>
      </c>
      <c r="V25" s="90">
        <v>20</v>
      </c>
      <c r="W25" s="90">
        <v>8</v>
      </c>
      <c r="X25" s="90">
        <v>5</v>
      </c>
      <c r="Y25" s="90">
        <v>5</v>
      </c>
      <c r="Z25" s="90">
        <v>5</v>
      </c>
      <c r="AA25" s="90">
        <v>15</v>
      </c>
      <c r="AB25" s="90">
        <v>30</v>
      </c>
      <c r="AC25" s="90">
        <v>12</v>
      </c>
      <c r="AD25" s="1">
        <v>20</v>
      </c>
      <c r="AE25" s="32"/>
      <c r="AF25" s="8"/>
    </row>
    <row r="26" spans="1:35" x14ac:dyDescent="0.2">
      <c r="A26" s="89"/>
      <c r="B26" s="1"/>
      <c r="C26" s="5"/>
      <c r="D26" s="29"/>
      <c r="E26" s="37" t="s">
        <v>3</v>
      </c>
      <c r="F26" s="80"/>
      <c r="G26" s="80"/>
      <c r="H26" s="80"/>
      <c r="I26" s="80"/>
      <c r="J26" s="42">
        <f>SUM(J16:J25)</f>
        <v>22</v>
      </c>
      <c r="K26" s="42">
        <f>SUM(K16:K25)</f>
        <v>29</v>
      </c>
      <c r="L26" s="38"/>
      <c r="M26" s="22"/>
      <c r="N26" s="19"/>
      <c r="O26" s="19"/>
      <c r="P26" s="19"/>
      <c r="Q26" s="19"/>
      <c r="R26" s="19"/>
      <c r="S26" s="19"/>
      <c r="T26" s="15"/>
      <c r="U26" s="15"/>
      <c r="V26" s="15"/>
      <c r="W26" s="15"/>
      <c r="X26" s="13"/>
      <c r="Y26" s="13"/>
      <c r="Z26" s="13"/>
      <c r="AA26" s="13"/>
      <c r="AB26" s="13"/>
      <c r="AC26" s="13"/>
      <c r="AD26" s="28"/>
      <c r="AE26" s="32"/>
      <c r="AF26" s="8"/>
    </row>
    <row r="27" spans="1:35" x14ac:dyDescent="0.25">
      <c r="A27" s="120" t="s">
        <v>50</v>
      </c>
      <c r="B27" s="121"/>
      <c r="C27" s="121"/>
      <c r="D27" s="121"/>
      <c r="E27" s="121"/>
      <c r="F27" s="121"/>
      <c r="G27" s="121"/>
      <c r="H27" s="121"/>
      <c r="I27" s="121"/>
      <c r="J27" s="121"/>
      <c r="K27" s="121"/>
      <c r="L27" s="121"/>
      <c r="M27" s="121"/>
      <c r="N27" s="121"/>
      <c r="O27" s="121"/>
      <c r="P27" s="121"/>
      <c r="Q27" s="121"/>
      <c r="R27" s="121"/>
      <c r="S27" s="121"/>
      <c r="T27" s="102"/>
      <c r="U27" s="102"/>
      <c r="V27" s="102"/>
      <c r="W27" s="102"/>
      <c r="X27" s="102"/>
      <c r="Y27" s="102"/>
      <c r="Z27" s="102"/>
      <c r="AA27" s="102"/>
      <c r="AB27" s="102"/>
      <c r="AC27" s="102"/>
      <c r="AD27" s="103"/>
      <c r="AE27" s="8"/>
      <c r="AF27" s="8"/>
    </row>
    <row r="28" spans="1:35" ht="14.25" x14ac:dyDescent="0.2">
      <c r="A28" s="100">
        <v>1</v>
      </c>
      <c r="B28" s="1" t="s">
        <v>19</v>
      </c>
      <c r="C28" s="5" t="s">
        <v>107</v>
      </c>
      <c r="D28" s="92" t="s">
        <v>75</v>
      </c>
      <c r="E28" s="89" t="s">
        <v>3</v>
      </c>
      <c r="F28" s="89" t="s">
        <v>17</v>
      </c>
      <c r="G28" s="6">
        <v>4</v>
      </c>
      <c r="H28" s="6">
        <v>0</v>
      </c>
      <c r="I28" s="6">
        <v>0</v>
      </c>
      <c r="J28" s="7">
        <f>SUM(G28:I28)</f>
        <v>4</v>
      </c>
      <c r="K28" s="7">
        <v>4</v>
      </c>
      <c r="L28" s="24">
        <v>60</v>
      </c>
      <c r="M28" s="24">
        <v>24</v>
      </c>
      <c r="N28" s="18"/>
      <c r="O28" s="18">
        <v>20</v>
      </c>
      <c r="P28" s="18">
        <v>10</v>
      </c>
      <c r="Q28" s="18">
        <v>10</v>
      </c>
      <c r="R28" s="25">
        <v>40</v>
      </c>
      <c r="S28" s="25">
        <v>16</v>
      </c>
      <c r="T28" s="26"/>
      <c r="U28" s="26"/>
      <c r="V28" s="26"/>
      <c r="W28" s="26"/>
      <c r="X28" s="27"/>
      <c r="Y28" s="27"/>
      <c r="Z28" s="27"/>
      <c r="AA28" s="27"/>
      <c r="AB28" s="27"/>
      <c r="AC28" s="27"/>
      <c r="AD28" s="28">
        <v>40</v>
      </c>
      <c r="AE28" s="32"/>
      <c r="AF28" s="8"/>
    </row>
    <row r="29" spans="1:35" ht="14.25" x14ac:dyDescent="0.2">
      <c r="A29" s="101"/>
      <c r="B29" s="1" t="s">
        <v>19</v>
      </c>
      <c r="C29" s="5" t="s">
        <v>108</v>
      </c>
      <c r="D29" s="92" t="s">
        <v>76</v>
      </c>
      <c r="E29" s="93" t="s">
        <v>1</v>
      </c>
      <c r="F29" s="89" t="s">
        <v>17</v>
      </c>
      <c r="G29" s="6">
        <v>0</v>
      </c>
      <c r="H29" s="6">
        <v>0</v>
      </c>
      <c r="I29" s="6">
        <v>1</v>
      </c>
      <c r="J29" s="7">
        <f t="shared" ref="J29:J30" si="5">SUM(G29:I29)</f>
        <v>1</v>
      </c>
      <c r="K29" s="7">
        <v>2</v>
      </c>
      <c r="L29" s="24"/>
      <c r="M29" s="24"/>
      <c r="N29" s="25"/>
      <c r="O29" s="25"/>
      <c r="P29" s="25"/>
      <c r="Q29" s="25"/>
      <c r="R29" s="25"/>
      <c r="S29" s="25"/>
      <c r="T29" s="90">
        <v>10</v>
      </c>
      <c r="U29" s="90">
        <v>10</v>
      </c>
      <c r="V29" s="90">
        <v>20</v>
      </c>
      <c r="W29" s="90">
        <v>8</v>
      </c>
      <c r="X29" s="90">
        <v>5</v>
      </c>
      <c r="Y29" s="90">
        <v>5</v>
      </c>
      <c r="Z29" s="90">
        <v>5</v>
      </c>
      <c r="AA29" s="90">
        <v>15</v>
      </c>
      <c r="AB29" s="90">
        <v>30</v>
      </c>
      <c r="AC29" s="90">
        <v>12</v>
      </c>
      <c r="AD29" s="1">
        <v>20</v>
      </c>
      <c r="AE29" s="32"/>
      <c r="AF29" s="8"/>
    </row>
    <row r="30" spans="1:35" ht="14.25" x14ac:dyDescent="0.2">
      <c r="A30" s="100">
        <v>2</v>
      </c>
      <c r="B30" s="1" t="s">
        <v>19</v>
      </c>
      <c r="C30" s="5" t="s">
        <v>88</v>
      </c>
      <c r="D30" s="92" t="s">
        <v>27</v>
      </c>
      <c r="E30" s="89" t="s">
        <v>3</v>
      </c>
      <c r="F30" s="89" t="s">
        <v>18</v>
      </c>
      <c r="G30" s="6">
        <v>1</v>
      </c>
      <c r="H30" s="6">
        <v>0</v>
      </c>
      <c r="I30" s="6">
        <v>0</v>
      </c>
      <c r="J30" s="7">
        <f t="shared" si="5"/>
        <v>1</v>
      </c>
      <c r="K30" s="7">
        <v>1</v>
      </c>
      <c r="L30" s="24">
        <v>60</v>
      </c>
      <c r="M30" s="24">
        <v>24</v>
      </c>
      <c r="N30" s="18"/>
      <c r="O30" s="18">
        <v>20</v>
      </c>
      <c r="P30" s="18">
        <v>10</v>
      </c>
      <c r="Q30" s="18">
        <v>10</v>
      </c>
      <c r="R30" s="25">
        <v>40</v>
      </c>
      <c r="S30" s="25">
        <v>16</v>
      </c>
      <c r="T30" s="26"/>
      <c r="U30" s="26"/>
      <c r="V30" s="26"/>
      <c r="W30" s="26"/>
      <c r="X30" s="27"/>
      <c r="Y30" s="27"/>
      <c r="Z30" s="27"/>
      <c r="AA30" s="27"/>
      <c r="AB30" s="27"/>
      <c r="AC30" s="27"/>
      <c r="AD30" s="28">
        <v>40</v>
      </c>
      <c r="AE30" s="32"/>
      <c r="AF30" s="8"/>
    </row>
    <row r="31" spans="1:35" ht="14.25" x14ac:dyDescent="0.2">
      <c r="A31" s="101"/>
      <c r="B31" s="1" t="s">
        <v>19</v>
      </c>
      <c r="C31" s="5" t="s">
        <v>109</v>
      </c>
      <c r="D31" s="92" t="s">
        <v>77</v>
      </c>
      <c r="E31" s="93" t="s">
        <v>1</v>
      </c>
      <c r="F31" s="89" t="s">
        <v>18</v>
      </c>
      <c r="G31" s="6">
        <v>0</v>
      </c>
      <c r="H31" s="6">
        <v>0</v>
      </c>
      <c r="I31" s="6">
        <v>1</v>
      </c>
      <c r="J31" s="7">
        <f t="shared" ref="J31" si="6">SUM(G31:I31)</f>
        <v>1</v>
      </c>
      <c r="K31" s="7">
        <v>2</v>
      </c>
      <c r="L31" s="24"/>
      <c r="M31" s="24"/>
      <c r="N31" s="25"/>
      <c r="O31" s="25"/>
      <c r="P31" s="25"/>
      <c r="Q31" s="25"/>
      <c r="R31" s="25"/>
      <c r="S31" s="25"/>
      <c r="T31" s="90">
        <v>10</v>
      </c>
      <c r="U31" s="90">
        <v>10</v>
      </c>
      <c r="V31" s="90">
        <v>20</v>
      </c>
      <c r="W31" s="90">
        <v>8</v>
      </c>
      <c r="X31" s="90">
        <v>5</v>
      </c>
      <c r="Y31" s="90">
        <v>5</v>
      </c>
      <c r="Z31" s="90">
        <v>5</v>
      </c>
      <c r="AA31" s="90">
        <v>15</v>
      </c>
      <c r="AB31" s="90">
        <v>30</v>
      </c>
      <c r="AC31" s="90">
        <v>12</v>
      </c>
      <c r="AD31" s="1">
        <v>20</v>
      </c>
      <c r="AE31" s="32"/>
      <c r="AF31" s="8"/>
    </row>
    <row r="32" spans="1:35" ht="14.25" x14ac:dyDescent="0.2">
      <c r="A32" s="100">
        <v>3</v>
      </c>
      <c r="B32" s="1" t="s">
        <v>19</v>
      </c>
      <c r="C32" s="5" t="s">
        <v>110</v>
      </c>
      <c r="D32" s="92" t="s">
        <v>22</v>
      </c>
      <c r="E32" s="89" t="s">
        <v>3</v>
      </c>
      <c r="F32" s="89" t="s">
        <v>18</v>
      </c>
      <c r="G32" s="6">
        <v>3</v>
      </c>
      <c r="H32" s="6">
        <v>0</v>
      </c>
      <c r="I32" s="6">
        <v>0</v>
      </c>
      <c r="J32" s="7">
        <v>3</v>
      </c>
      <c r="K32" s="7">
        <v>3</v>
      </c>
      <c r="L32" s="24">
        <v>60</v>
      </c>
      <c r="M32" s="24">
        <v>24</v>
      </c>
      <c r="N32" s="18"/>
      <c r="O32" s="18">
        <v>20</v>
      </c>
      <c r="P32" s="18">
        <v>10</v>
      </c>
      <c r="Q32" s="18">
        <v>10</v>
      </c>
      <c r="R32" s="25">
        <v>40</v>
      </c>
      <c r="S32" s="25">
        <v>16</v>
      </c>
      <c r="T32" s="26"/>
      <c r="U32" s="26"/>
      <c r="V32" s="26"/>
      <c r="W32" s="26"/>
      <c r="X32" s="27"/>
      <c r="Y32" s="27"/>
      <c r="Z32" s="27"/>
      <c r="AA32" s="27"/>
      <c r="AB32" s="27"/>
      <c r="AC32" s="27"/>
      <c r="AD32" s="28">
        <v>40</v>
      </c>
      <c r="AE32" s="32"/>
      <c r="AF32" s="8"/>
    </row>
    <row r="33" spans="1:79" ht="14.25" x14ac:dyDescent="0.2">
      <c r="A33" s="101"/>
      <c r="B33" s="1" t="s">
        <v>19</v>
      </c>
      <c r="C33" s="5" t="s">
        <v>111</v>
      </c>
      <c r="D33" s="92" t="s">
        <v>78</v>
      </c>
      <c r="E33" s="93" t="s">
        <v>1</v>
      </c>
      <c r="F33" s="89" t="s">
        <v>18</v>
      </c>
      <c r="G33" s="6">
        <v>0</v>
      </c>
      <c r="H33" s="6">
        <v>0</v>
      </c>
      <c r="I33" s="6">
        <v>1</v>
      </c>
      <c r="J33" s="7">
        <v>1</v>
      </c>
      <c r="K33" s="7">
        <v>2</v>
      </c>
      <c r="L33" s="24"/>
      <c r="M33" s="24"/>
      <c r="N33" s="25"/>
      <c r="O33" s="25"/>
      <c r="P33" s="25"/>
      <c r="Q33" s="25"/>
      <c r="R33" s="25"/>
      <c r="S33" s="25"/>
      <c r="T33" s="90">
        <v>10</v>
      </c>
      <c r="U33" s="90">
        <v>10</v>
      </c>
      <c r="V33" s="90">
        <v>20</v>
      </c>
      <c r="W33" s="90">
        <v>8</v>
      </c>
      <c r="X33" s="90">
        <v>5</v>
      </c>
      <c r="Y33" s="90">
        <v>5</v>
      </c>
      <c r="Z33" s="90">
        <v>5</v>
      </c>
      <c r="AA33" s="90">
        <v>15</v>
      </c>
      <c r="AB33" s="90">
        <v>30</v>
      </c>
      <c r="AC33" s="90">
        <v>12</v>
      </c>
      <c r="AD33" s="1">
        <v>20</v>
      </c>
      <c r="AE33" s="32"/>
      <c r="AF33" s="8"/>
    </row>
    <row r="34" spans="1:79" ht="14.25" x14ac:dyDescent="0.2">
      <c r="A34" s="108">
        <v>4</v>
      </c>
      <c r="B34" s="76" t="s">
        <v>19</v>
      </c>
      <c r="C34" s="5" t="s">
        <v>112</v>
      </c>
      <c r="D34" s="76" t="s">
        <v>51</v>
      </c>
      <c r="E34" s="85" t="s">
        <v>3</v>
      </c>
      <c r="F34" s="112" t="s">
        <v>79</v>
      </c>
      <c r="G34" s="77">
        <v>3</v>
      </c>
      <c r="H34" s="51">
        <v>0</v>
      </c>
      <c r="I34" s="51">
        <v>0</v>
      </c>
      <c r="J34" s="53">
        <f>SUM(G34:I34)</f>
        <v>3</v>
      </c>
      <c r="K34" s="53">
        <v>3</v>
      </c>
      <c r="L34" s="57">
        <v>60</v>
      </c>
      <c r="M34" s="57">
        <v>24</v>
      </c>
      <c r="N34" s="58"/>
      <c r="O34" s="33">
        <v>20</v>
      </c>
      <c r="P34" s="33">
        <v>10</v>
      </c>
      <c r="Q34" s="33">
        <v>10</v>
      </c>
      <c r="R34" s="59">
        <v>40</v>
      </c>
      <c r="S34" s="59">
        <v>16</v>
      </c>
      <c r="T34" s="26"/>
      <c r="U34" s="26"/>
      <c r="V34" s="26"/>
      <c r="W34" s="26"/>
      <c r="X34" s="27"/>
      <c r="Y34" s="27"/>
      <c r="Z34" s="27"/>
      <c r="AA34" s="27"/>
      <c r="AB34" s="27"/>
      <c r="AC34" s="27"/>
      <c r="AD34" s="86">
        <v>40</v>
      </c>
      <c r="AE34" s="32"/>
      <c r="AF34" s="8"/>
    </row>
    <row r="35" spans="1:79" ht="14.25" x14ac:dyDescent="0.2">
      <c r="A35" s="108"/>
      <c r="B35" s="76" t="s">
        <v>19</v>
      </c>
      <c r="C35" s="5" t="s">
        <v>113</v>
      </c>
      <c r="D35" s="76" t="s">
        <v>80</v>
      </c>
      <c r="E35" s="85" t="s">
        <v>1</v>
      </c>
      <c r="F35" s="112" t="s">
        <v>79</v>
      </c>
      <c r="G35" s="78">
        <v>0</v>
      </c>
      <c r="H35" s="52">
        <v>0</v>
      </c>
      <c r="I35" s="52">
        <v>2</v>
      </c>
      <c r="J35" s="54">
        <v>2</v>
      </c>
      <c r="K35" s="54">
        <v>4</v>
      </c>
      <c r="L35" s="57"/>
      <c r="M35" s="57"/>
      <c r="N35" s="58"/>
      <c r="O35" s="33"/>
      <c r="P35" s="33"/>
      <c r="Q35" s="33"/>
      <c r="R35" s="59"/>
      <c r="S35" s="59"/>
      <c r="T35" s="90">
        <v>10</v>
      </c>
      <c r="U35" s="90">
        <v>10</v>
      </c>
      <c r="V35" s="90">
        <v>20</v>
      </c>
      <c r="W35" s="90">
        <v>8</v>
      </c>
      <c r="X35" s="90">
        <v>5</v>
      </c>
      <c r="Y35" s="90">
        <v>5</v>
      </c>
      <c r="Z35" s="90">
        <v>5</v>
      </c>
      <c r="AA35" s="90">
        <v>15</v>
      </c>
      <c r="AB35" s="90">
        <v>30</v>
      </c>
      <c r="AC35" s="90">
        <v>12</v>
      </c>
      <c r="AD35" s="1">
        <v>20</v>
      </c>
      <c r="AE35" s="32"/>
      <c r="AF35" s="8"/>
    </row>
    <row r="36" spans="1:79" ht="14.25" x14ac:dyDescent="0.2">
      <c r="A36" s="108"/>
      <c r="B36" s="76" t="s">
        <v>19</v>
      </c>
      <c r="C36" s="5" t="s">
        <v>114</v>
      </c>
      <c r="D36" s="76" t="s">
        <v>52</v>
      </c>
      <c r="E36" s="85" t="s">
        <v>3</v>
      </c>
      <c r="F36" s="112" t="s">
        <v>79</v>
      </c>
      <c r="G36" s="79">
        <v>3</v>
      </c>
      <c r="H36" s="60">
        <v>0</v>
      </c>
      <c r="I36" s="60">
        <v>0</v>
      </c>
      <c r="J36" s="61">
        <f>SUM(G36:I36)</f>
        <v>3</v>
      </c>
      <c r="K36" s="61">
        <v>3</v>
      </c>
      <c r="L36" s="57">
        <v>60</v>
      </c>
      <c r="M36" s="57">
        <v>24</v>
      </c>
      <c r="N36" s="58"/>
      <c r="O36" s="33">
        <v>20</v>
      </c>
      <c r="P36" s="33">
        <v>10</v>
      </c>
      <c r="Q36" s="33">
        <v>10</v>
      </c>
      <c r="R36" s="59">
        <v>40</v>
      </c>
      <c r="S36" s="59">
        <v>16</v>
      </c>
      <c r="T36" s="26"/>
      <c r="U36" s="26"/>
      <c r="V36" s="26"/>
      <c r="W36" s="26"/>
      <c r="X36" s="27"/>
      <c r="Y36" s="27"/>
      <c r="Z36" s="27"/>
      <c r="AA36" s="27"/>
      <c r="AB36" s="27"/>
      <c r="AC36" s="27"/>
      <c r="AD36" s="28">
        <v>40</v>
      </c>
      <c r="AE36" s="32"/>
      <c r="AF36" s="8"/>
    </row>
    <row r="37" spans="1:79" ht="14.25" x14ac:dyDescent="0.2">
      <c r="A37" s="108"/>
      <c r="B37" s="76" t="s">
        <v>19</v>
      </c>
      <c r="C37" s="5" t="s">
        <v>115</v>
      </c>
      <c r="D37" s="76" t="s">
        <v>81</v>
      </c>
      <c r="E37" s="85" t="s">
        <v>1</v>
      </c>
      <c r="F37" s="112" t="s">
        <v>79</v>
      </c>
      <c r="G37" s="79">
        <v>0</v>
      </c>
      <c r="H37" s="60">
        <v>0</v>
      </c>
      <c r="I37" s="60">
        <v>2</v>
      </c>
      <c r="J37" s="61">
        <v>2</v>
      </c>
      <c r="K37" s="61">
        <v>4</v>
      </c>
      <c r="L37" s="57"/>
      <c r="M37" s="57"/>
      <c r="N37" s="58"/>
      <c r="O37" s="33"/>
      <c r="P37" s="33"/>
      <c r="Q37" s="33"/>
      <c r="R37" s="59"/>
      <c r="S37" s="59"/>
      <c r="T37" s="90">
        <v>10</v>
      </c>
      <c r="U37" s="90">
        <v>10</v>
      </c>
      <c r="V37" s="90">
        <v>20</v>
      </c>
      <c r="W37" s="90">
        <v>8</v>
      </c>
      <c r="X37" s="90">
        <v>5</v>
      </c>
      <c r="Y37" s="90">
        <v>5</v>
      </c>
      <c r="Z37" s="90">
        <v>5</v>
      </c>
      <c r="AA37" s="90">
        <v>15</v>
      </c>
      <c r="AB37" s="90">
        <v>30</v>
      </c>
      <c r="AC37" s="90">
        <v>12</v>
      </c>
      <c r="AD37" s="1">
        <v>20</v>
      </c>
      <c r="AE37" s="32"/>
      <c r="AF37" s="8"/>
    </row>
    <row r="38" spans="1:79" ht="14.25" x14ac:dyDescent="0.2">
      <c r="A38" s="111">
        <v>5</v>
      </c>
      <c r="B38" s="96" t="s">
        <v>19</v>
      </c>
      <c r="C38" s="5" t="s">
        <v>116</v>
      </c>
      <c r="D38" s="96" t="s">
        <v>54</v>
      </c>
      <c r="E38" s="88" t="s">
        <v>3</v>
      </c>
      <c r="F38" s="112" t="s">
        <v>79</v>
      </c>
      <c r="G38" s="60">
        <v>3</v>
      </c>
      <c r="H38" s="60">
        <v>0</v>
      </c>
      <c r="I38" s="60">
        <v>0</v>
      </c>
      <c r="J38" s="61">
        <f>SUM(G38:I38)</f>
        <v>3</v>
      </c>
      <c r="K38" s="61">
        <v>3</v>
      </c>
      <c r="L38" s="57">
        <v>60</v>
      </c>
      <c r="M38" s="57">
        <v>24</v>
      </c>
      <c r="N38" s="58"/>
      <c r="O38" s="33">
        <v>20</v>
      </c>
      <c r="P38" s="33">
        <v>10</v>
      </c>
      <c r="Q38" s="33">
        <v>10</v>
      </c>
      <c r="R38" s="59">
        <v>40</v>
      </c>
      <c r="S38" s="59">
        <v>16</v>
      </c>
      <c r="T38" s="26"/>
      <c r="U38" s="26"/>
      <c r="V38" s="26"/>
      <c r="W38" s="26"/>
      <c r="X38" s="27"/>
      <c r="Y38" s="27"/>
      <c r="Z38" s="27"/>
      <c r="AA38" s="27"/>
      <c r="AB38" s="27"/>
      <c r="AC38" s="27"/>
      <c r="AD38" s="28">
        <v>40</v>
      </c>
      <c r="AE38" s="32"/>
      <c r="AF38" s="8"/>
    </row>
    <row r="39" spans="1:79" ht="14.25" x14ac:dyDescent="0.2">
      <c r="A39" s="111"/>
      <c r="B39" s="96" t="s">
        <v>19</v>
      </c>
      <c r="C39" s="5" t="s">
        <v>117</v>
      </c>
      <c r="D39" s="96" t="s">
        <v>82</v>
      </c>
      <c r="E39" s="84" t="s">
        <v>1</v>
      </c>
      <c r="F39" s="112" t="s">
        <v>79</v>
      </c>
      <c r="G39" s="60">
        <v>0</v>
      </c>
      <c r="H39" s="60">
        <v>0</v>
      </c>
      <c r="I39" s="60">
        <v>2</v>
      </c>
      <c r="J39" s="61">
        <v>2</v>
      </c>
      <c r="K39" s="61">
        <v>4</v>
      </c>
      <c r="L39" s="57"/>
      <c r="M39" s="57"/>
      <c r="N39" s="58"/>
      <c r="O39" s="33"/>
      <c r="P39" s="33"/>
      <c r="Q39" s="33"/>
      <c r="R39" s="59"/>
      <c r="S39" s="59"/>
      <c r="T39" s="90">
        <v>10</v>
      </c>
      <c r="U39" s="90">
        <v>10</v>
      </c>
      <c r="V39" s="90">
        <v>20</v>
      </c>
      <c r="W39" s="90">
        <v>8</v>
      </c>
      <c r="X39" s="90">
        <v>5</v>
      </c>
      <c r="Y39" s="90">
        <v>5</v>
      </c>
      <c r="Z39" s="90">
        <v>5</v>
      </c>
      <c r="AA39" s="90">
        <v>15</v>
      </c>
      <c r="AB39" s="90">
        <v>30</v>
      </c>
      <c r="AC39" s="90">
        <v>12</v>
      </c>
      <c r="AD39" s="1">
        <v>20</v>
      </c>
      <c r="AE39" s="8"/>
      <c r="AF39" s="8"/>
    </row>
    <row r="40" spans="1:79" ht="14.25" x14ac:dyDescent="0.2">
      <c r="A40" s="111"/>
      <c r="B40" s="96" t="s">
        <v>19</v>
      </c>
      <c r="C40" s="5" t="s">
        <v>118</v>
      </c>
      <c r="D40" s="96" t="s">
        <v>53</v>
      </c>
      <c r="E40" s="88" t="s">
        <v>3</v>
      </c>
      <c r="F40" s="112" t="s">
        <v>79</v>
      </c>
      <c r="G40" s="60">
        <v>3</v>
      </c>
      <c r="H40" s="60">
        <v>0</v>
      </c>
      <c r="I40" s="60">
        <v>0</v>
      </c>
      <c r="J40" s="61">
        <f>SUM(G40:I40)</f>
        <v>3</v>
      </c>
      <c r="K40" s="61">
        <v>3</v>
      </c>
      <c r="L40" s="57">
        <v>60</v>
      </c>
      <c r="M40" s="57">
        <v>24</v>
      </c>
      <c r="N40" s="58"/>
      <c r="O40" s="33">
        <v>20</v>
      </c>
      <c r="P40" s="33">
        <v>10</v>
      </c>
      <c r="Q40" s="33">
        <v>10</v>
      </c>
      <c r="R40" s="59">
        <v>40</v>
      </c>
      <c r="S40" s="59">
        <v>16</v>
      </c>
      <c r="T40" s="26"/>
      <c r="U40" s="26"/>
      <c r="V40" s="26"/>
      <c r="W40" s="26"/>
      <c r="X40" s="27"/>
      <c r="Y40" s="27"/>
      <c r="Z40" s="27"/>
      <c r="AA40" s="27"/>
      <c r="AB40" s="27"/>
      <c r="AC40" s="27"/>
      <c r="AD40" s="28">
        <v>40</v>
      </c>
      <c r="AE40" s="32"/>
      <c r="AF40" s="8"/>
    </row>
    <row r="41" spans="1:79" ht="14.25" x14ac:dyDescent="0.2">
      <c r="A41" s="111"/>
      <c r="B41" s="96" t="s">
        <v>19</v>
      </c>
      <c r="C41" s="5" t="s">
        <v>119</v>
      </c>
      <c r="D41" s="96" t="s">
        <v>83</v>
      </c>
      <c r="E41" s="84" t="s">
        <v>1</v>
      </c>
      <c r="F41" s="112" t="s">
        <v>79</v>
      </c>
      <c r="G41" s="60">
        <v>0</v>
      </c>
      <c r="H41" s="60">
        <v>0</v>
      </c>
      <c r="I41" s="60">
        <v>2</v>
      </c>
      <c r="J41" s="61">
        <v>2</v>
      </c>
      <c r="K41" s="61">
        <v>4</v>
      </c>
      <c r="L41" s="57"/>
      <c r="M41" s="57"/>
      <c r="N41" s="58"/>
      <c r="O41" s="33"/>
      <c r="P41" s="33"/>
      <c r="Q41" s="33"/>
      <c r="R41" s="59"/>
      <c r="S41" s="59"/>
      <c r="T41" s="90">
        <v>10</v>
      </c>
      <c r="U41" s="90">
        <v>10</v>
      </c>
      <c r="V41" s="90">
        <v>20</v>
      </c>
      <c r="W41" s="90">
        <v>8</v>
      </c>
      <c r="X41" s="90">
        <v>5</v>
      </c>
      <c r="Y41" s="90">
        <v>5</v>
      </c>
      <c r="Z41" s="90">
        <v>5</v>
      </c>
      <c r="AA41" s="90">
        <v>15</v>
      </c>
      <c r="AB41" s="90">
        <v>30</v>
      </c>
      <c r="AC41" s="90">
        <v>12</v>
      </c>
      <c r="AD41" s="1">
        <v>20</v>
      </c>
      <c r="AE41" s="32"/>
      <c r="AF41" s="8"/>
    </row>
    <row r="42" spans="1:79" ht="14.25" x14ac:dyDescent="0.2">
      <c r="A42" s="89">
        <v>6</v>
      </c>
      <c r="B42" s="1" t="s">
        <v>19</v>
      </c>
      <c r="C42" s="5" t="s">
        <v>120</v>
      </c>
      <c r="D42" s="92" t="s">
        <v>64</v>
      </c>
      <c r="E42" s="93" t="s">
        <v>3</v>
      </c>
      <c r="F42" s="81" t="s">
        <v>63</v>
      </c>
      <c r="G42" s="45">
        <v>2</v>
      </c>
      <c r="H42" s="45">
        <v>0</v>
      </c>
      <c r="I42" s="45">
        <v>0</v>
      </c>
      <c r="J42" s="46">
        <v>2</v>
      </c>
      <c r="K42" s="46">
        <v>2</v>
      </c>
      <c r="L42" s="47">
        <v>30</v>
      </c>
      <c r="M42" s="47">
        <v>12</v>
      </c>
      <c r="N42" s="49"/>
      <c r="O42" s="49">
        <v>10</v>
      </c>
      <c r="P42" s="49">
        <v>5</v>
      </c>
      <c r="Q42" s="49">
        <v>5</v>
      </c>
      <c r="R42" s="43">
        <v>20</v>
      </c>
      <c r="S42" s="43">
        <v>8</v>
      </c>
      <c r="T42" s="65"/>
      <c r="U42" s="65"/>
      <c r="V42" s="65"/>
      <c r="W42" s="65"/>
      <c r="X42" s="66"/>
      <c r="Y42" s="66"/>
      <c r="Z42" s="66"/>
      <c r="AA42" s="66"/>
      <c r="AB42" s="66"/>
      <c r="AC42" s="66"/>
      <c r="AD42" s="86">
        <v>20</v>
      </c>
      <c r="AE42" s="32"/>
      <c r="AF42" s="8"/>
    </row>
    <row r="43" spans="1:79" ht="14.25" x14ac:dyDescent="0.2">
      <c r="A43" s="89">
        <v>7</v>
      </c>
      <c r="B43" s="1" t="s">
        <v>19</v>
      </c>
      <c r="C43" s="5" t="s">
        <v>121</v>
      </c>
      <c r="D43" s="75" t="s">
        <v>48</v>
      </c>
      <c r="E43" s="97" t="s">
        <v>1</v>
      </c>
      <c r="F43" s="1" t="s">
        <v>17</v>
      </c>
      <c r="G43" s="1">
        <v>0</v>
      </c>
      <c r="H43" s="1">
        <v>0</v>
      </c>
      <c r="I43" s="1">
        <v>2</v>
      </c>
      <c r="J43" s="1">
        <v>2</v>
      </c>
      <c r="K43" s="1">
        <v>0</v>
      </c>
      <c r="L43" s="24"/>
      <c r="M43" s="24"/>
      <c r="N43" s="25"/>
      <c r="O43" s="25"/>
      <c r="P43" s="25"/>
      <c r="Q43" s="25"/>
      <c r="R43" s="25"/>
      <c r="S43" s="25"/>
      <c r="T43" s="15">
        <v>25</v>
      </c>
      <c r="U43" s="15">
        <v>25</v>
      </c>
      <c r="V43" s="15">
        <v>50</v>
      </c>
      <c r="W43" s="15">
        <v>25</v>
      </c>
      <c r="X43" s="13"/>
      <c r="Y43" s="13"/>
      <c r="Z43" s="13"/>
      <c r="AA43" s="13"/>
      <c r="AB43" s="13"/>
      <c r="AC43" s="13"/>
      <c r="AD43" s="28">
        <v>20</v>
      </c>
      <c r="AE43" s="32"/>
      <c r="AF43" s="8"/>
    </row>
    <row r="44" spans="1:79" s="74" customFormat="1" x14ac:dyDescent="0.25">
      <c r="A44" s="91"/>
      <c r="B44" s="62"/>
      <c r="C44" s="62"/>
      <c r="D44" s="63"/>
      <c r="E44" s="71"/>
      <c r="F44" s="71"/>
      <c r="G44" s="72"/>
      <c r="H44" s="72"/>
      <c r="I44" s="73"/>
      <c r="J44" s="73">
        <v>25</v>
      </c>
      <c r="K44" s="63">
        <v>30</v>
      </c>
      <c r="L44" s="64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32"/>
      <c r="AF44" s="8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</row>
    <row r="45" spans="1:79" ht="14.25" x14ac:dyDescent="0.25">
      <c r="A45" s="100">
        <v>1</v>
      </c>
      <c r="B45" s="1" t="s">
        <v>20</v>
      </c>
      <c r="C45" s="5" t="s">
        <v>122</v>
      </c>
      <c r="D45" s="98" t="s">
        <v>28</v>
      </c>
      <c r="E45" s="89" t="s">
        <v>3</v>
      </c>
      <c r="F45" s="82" t="s">
        <v>17</v>
      </c>
      <c r="G45" s="34">
        <v>4</v>
      </c>
      <c r="H45" s="34">
        <v>0</v>
      </c>
      <c r="I45" s="34">
        <v>0</v>
      </c>
      <c r="J45" s="35">
        <f>SUM(G45:I45)</f>
        <v>4</v>
      </c>
      <c r="K45" s="35">
        <v>4</v>
      </c>
      <c r="L45" s="24">
        <v>60</v>
      </c>
      <c r="M45" s="24">
        <v>24</v>
      </c>
      <c r="N45" s="20"/>
      <c r="O45" s="20">
        <v>20</v>
      </c>
      <c r="P45" s="20">
        <v>10</v>
      </c>
      <c r="Q45" s="20">
        <v>10</v>
      </c>
      <c r="R45" s="25">
        <v>40</v>
      </c>
      <c r="S45" s="25">
        <v>16</v>
      </c>
      <c r="T45" s="26"/>
      <c r="U45" s="26"/>
      <c r="V45" s="26"/>
      <c r="W45" s="26"/>
      <c r="X45" s="27"/>
      <c r="Y45" s="27"/>
      <c r="Z45" s="27"/>
      <c r="AA45" s="27"/>
      <c r="AB45" s="27"/>
      <c r="AC45" s="27"/>
      <c r="AD45" s="28">
        <v>40</v>
      </c>
      <c r="AE45" s="32"/>
      <c r="AF45" s="8"/>
    </row>
    <row r="46" spans="1:79" ht="14.25" x14ac:dyDescent="0.2">
      <c r="A46" s="101"/>
      <c r="B46" s="1" t="s">
        <v>20</v>
      </c>
      <c r="C46" s="5" t="s">
        <v>123</v>
      </c>
      <c r="D46" s="92" t="s">
        <v>29</v>
      </c>
      <c r="E46" s="93" t="s">
        <v>1</v>
      </c>
      <c r="F46" s="89" t="s">
        <v>17</v>
      </c>
      <c r="G46" s="6">
        <v>0</v>
      </c>
      <c r="H46" s="6">
        <v>0</v>
      </c>
      <c r="I46" s="6">
        <v>1</v>
      </c>
      <c r="J46" s="7">
        <f t="shared" ref="J46" si="7">SUM(G46:I46)</f>
        <v>1</v>
      </c>
      <c r="K46" s="7">
        <v>2</v>
      </c>
      <c r="L46" s="24"/>
      <c r="M46" s="24"/>
      <c r="N46" s="25"/>
      <c r="O46" s="25"/>
      <c r="P46" s="25"/>
      <c r="Q46" s="25"/>
      <c r="R46" s="25"/>
      <c r="S46" s="25"/>
      <c r="T46" s="90">
        <v>10</v>
      </c>
      <c r="U46" s="90">
        <v>10</v>
      </c>
      <c r="V46" s="90">
        <v>20</v>
      </c>
      <c r="W46" s="90">
        <v>8</v>
      </c>
      <c r="X46" s="90">
        <v>5</v>
      </c>
      <c r="Y46" s="90">
        <v>5</v>
      </c>
      <c r="Z46" s="90">
        <v>5</v>
      </c>
      <c r="AA46" s="90">
        <v>15</v>
      </c>
      <c r="AB46" s="90">
        <v>30</v>
      </c>
      <c r="AC46" s="90">
        <v>12</v>
      </c>
      <c r="AD46" s="1">
        <v>20</v>
      </c>
      <c r="AE46" s="32"/>
      <c r="AF46" s="8"/>
    </row>
    <row r="47" spans="1:79" ht="14.25" x14ac:dyDescent="0.25">
      <c r="A47" s="119">
        <v>2</v>
      </c>
      <c r="B47" s="1" t="s">
        <v>20</v>
      </c>
      <c r="C47" s="5" t="s">
        <v>124</v>
      </c>
      <c r="D47" s="92" t="s">
        <v>30</v>
      </c>
      <c r="E47" s="89" t="s">
        <v>3</v>
      </c>
      <c r="F47" s="89" t="s">
        <v>18</v>
      </c>
      <c r="G47" s="6">
        <v>3</v>
      </c>
      <c r="H47" s="6">
        <v>0</v>
      </c>
      <c r="I47" s="6">
        <v>0</v>
      </c>
      <c r="J47" s="7">
        <v>3</v>
      </c>
      <c r="K47" s="7">
        <v>3</v>
      </c>
      <c r="L47" s="24">
        <v>60</v>
      </c>
      <c r="M47" s="24">
        <v>24</v>
      </c>
      <c r="N47" s="20"/>
      <c r="O47" s="20">
        <v>20</v>
      </c>
      <c r="P47" s="20">
        <v>10</v>
      </c>
      <c r="Q47" s="20">
        <v>10</v>
      </c>
      <c r="R47" s="25">
        <v>40</v>
      </c>
      <c r="S47" s="25">
        <v>16</v>
      </c>
      <c r="T47" s="26"/>
      <c r="U47" s="26"/>
      <c r="V47" s="26"/>
      <c r="W47" s="26"/>
      <c r="X47" s="27"/>
      <c r="Y47" s="27"/>
      <c r="Z47" s="27"/>
      <c r="AA47" s="27"/>
      <c r="AB47" s="27"/>
      <c r="AC47" s="27"/>
      <c r="AD47" s="28">
        <v>40</v>
      </c>
    </row>
    <row r="48" spans="1:79" ht="14.25" x14ac:dyDescent="0.2">
      <c r="A48" s="119"/>
      <c r="B48" s="1" t="s">
        <v>20</v>
      </c>
      <c r="C48" s="5" t="s">
        <v>89</v>
      </c>
      <c r="D48" s="92" t="s">
        <v>84</v>
      </c>
      <c r="E48" s="93" t="s">
        <v>1</v>
      </c>
      <c r="F48" s="89" t="s">
        <v>18</v>
      </c>
      <c r="G48" s="6">
        <v>0</v>
      </c>
      <c r="H48" s="6">
        <v>0</v>
      </c>
      <c r="I48" s="6">
        <v>1</v>
      </c>
      <c r="J48" s="7">
        <v>1</v>
      </c>
      <c r="K48" s="7">
        <v>2</v>
      </c>
      <c r="L48" s="22"/>
      <c r="M48" s="22"/>
      <c r="N48" s="19"/>
      <c r="O48" s="19"/>
      <c r="P48" s="19"/>
      <c r="Q48" s="19"/>
      <c r="R48" s="19"/>
      <c r="S48" s="19"/>
      <c r="T48" s="90">
        <v>10</v>
      </c>
      <c r="U48" s="90">
        <v>10</v>
      </c>
      <c r="V48" s="90">
        <v>20</v>
      </c>
      <c r="W48" s="90">
        <v>8</v>
      </c>
      <c r="X48" s="90">
        <v>5</v>
      </c>
      <c r="Y48" s="90">
        <v>5</v>
      </c>
      <c r="Z48" s="90">
        <v>5</v>
      </c>
      <c r="AA48" s="90">
        <v>15</v>
      </c>
      <c r="AB48" s="90">
        <v>30</v>
      </c>
      <c r="AC48" s="90">
        <v>12</v>
      </c>
      <c r="AD48" s="1">
        <v>20</v>
      </c>
    </row>
    <row r="49" spans="1:30" ht="14.25" x14ac:dyDescent="0.25">
      <c r="A49" s="112">
        <v>3</v>
      </c>
      <c r="B49" s="109" t="s">
        <v>20</v>
      </c>
      <c r="C49" s="5" t="s">
        <v>125</v>
      </c>
      <c r="D49" s="76" t="s">
        <v>56</v>
      </c>
      <c r="E49" s="93" t="s">
        <v>1</v>
      </c>
      <c r="F49" s="83" t="s">
        <v>79</v>
      </c>
      <c r="G49" s="100">
        <v>0</v>
      </c>
      <c r="H49" s="100">
        <v>0</v>
      </c>
      <c r="I49" s="100">
        <v>6</v>
      </c>
      <c r="J49" s="100">
        <f t="shared" ref="J49" si="8">SUM(G49:I49)</f>
        <v>6</v>
      </c>
      <c r="K49" s="100">
        <v>6</v>
      </c>
      <c r="L49" s="106"/>
      <c r="M49" s="106"/>
      <c r="N49" s="104"/>
      <c r="O49" s="104"/>
      <c r="P49" s="104"/>
      <c r="Q49" s="104"/>
      <c r="R49" s="104"/>
      <c r="S49" s="104"/>
      <c r="T49" s="117">
        <v>20</v>
      </c>
      <c r="U49" s="117">
        <v>20</v>
      </c>
      <c r="V49" s="117">
        <v>40</v>
      </c>
      <c r="W49" s="117">
        <v>16</v>
      </c>
      <c r="X49" s="115">
        <v>10</v>
      </c>
      <c r="Y49" s="115">
        <v>10</v>
      </c>
      <c r="Z49" s="115">
        <v>10</v>
      </c>
      <c r="AA49" s="115">
        <v>30</v>
      </c>
      <c r="AB49" s="115">
        <v>60</v>
      </c>
      <c r="AC49" s="115">
        <v>24</v>
      </c>
      <c r="AD49" s="113">
        <v>40</v>
      </c>
    </row>
    <row r="50" spans="1:30" ht="14.25" x14ac:dyDescent="0.25">
      <c r="A50" s="112"/>
      <c r="B50" s="109" t="s">
        <v>20</v>
      </c>
      <c r="C50" s="5" t="s">
        <v>126</v>
      </c>
      <c r="D50" s="76" t="s">
        <v>55</v>
      </c>
      <c r="E50" s="93" t="s">
        <v>1</v>
      </c>
      <c r="F50" s="83" t="s">
        <v>79</v>
      </c>
      <c r="G50" s="101"/>
      <c r="H50" s="101"/>
      <c r="I50" s="101"/>
      <c r="J50" s="101"/>
      <c r="K50" s="101"/>
      <c r="L50" s="107"/>
      <c r="M50" s="107"/>
      <c r="N50" s="105"/>
      <c r="O50" s="105"/>
      <c r="P50" s="105"/>
      <c r="Q50" s="105"/>
      <c r="R50" s="105"/>
      <c r="S50" s="105"/>
      <c r="T50" s="118"/>
      <c r="U50" s="118"/>
      <c r="V50" s="118"/>
      <c r="W50" s="118"/>
      <c r="X50" s="116"/>
      <c r="Y50" s="116"/>
      <c r="Z50" s="116"/>
      <c r="AA50" s="116"/>
      <c r="AB50" s="116"/>
      <c r="AC50" s="116"/>
      <c r="AD50" s="114"/>
    </row>
    <row r="51" spans="1:30" ht="14.25" x14ac:dyDescent="0.25">
      <c r="A51" s="111">
        <v>4</v>
      </c>
      <c r="B51" s="110" t="s">
        <v>20</v>
      </c>
      <c r="C51" s="5" t="s">
        <v>127</v>
      </c>
      <c r="D51" s="99" t="s">
        <v>85</v>
      </c>
      <c r="E51" s="93" t="s">
        <v>1</v>
      </c>
      <c r="F51" s="83" t="s">
        <v>79</v>
      </c>
      <c r="G51" s="100">
        <v>0</v>
      </c>
      <c r="H51" s="100">
        <v>0</v>
      </c>
      <c r="I51" s="100">
        <v>6</v>
      </c>
      <c r="J51" s="100">
        <v>6</v>
      </c>
      <c r="K51" s="100">
        <v>6</v>
      </c>
      <c r="L51" s="106"/>
      <c r="M51" s="106"/>
      <c r="N51" s="104"/>
      <c r="O51" s="104"/>
      <c r="P51" s="104"/>
      <c r="Q51" s="104"/>
      <c r="R51" s="104"/>
      <c r="S51" s="104"/>
      <c r="T51" s="117">
        <v>20</v>
      </c>
      <c r="U51" s="117">
        <v>20</v>
      </c>
      <c r="V51" s="117">
        <v>40</v>
      </c>
      <c r="W51" s="117">
        <v>16</v>
      </c>
      <c r="X51" s="115">
        <v>10</v>
      </c>
      <c r="Y51" s="115">
        <v>10</v>
      </c>
      <c r="Z51" s="115">
        <v>10</v>
      </c>
      <c r="AA51" s="115">
        <v>30</v>
      </c>
      <c r="AB51" s="115">
        <v>60</v>
      </c>
      <c r="AC51" s="115">
        <v>24</v>
      </c>
      <c r="AD51" s="113">
        <v>40</v>
      </c>
    </row>
    <row r="52" spans="1:30" ht="14.25" x14ac:dyDescent="0.25">
      <c r="A52" s="111"/>
      <c r="B52" s="110" t="s">
        <v>20</v>
      </c>
      <c r="C52" s="5" t="s">
        <v>128</v>
      </c>
      <c r="D52" s="99" t="s">
        <v>57</v>
      </c>
      <c r="E52" s="93" t="s">
        <v>1</v>
      </c>
      <c r="F52" s="83" t="s">
        <v>79</v>
      </c>
      <c r="G52" s="101"/>
      <c r="H52" s="101"/>
      <c r="I52" s="101"/>
      <c r="J52" s="101"/>
      <c r="K52" s="101"/>
      <c r="L52" s="107"/>
      <c r="M52" s="107"/>
      <c r="N52" s="105"/>
      <c r="O52" s="105"/>
      <c r="P52" s="105"/>
      <c r="Q52" s="105"/>
      <c r="R52" s="105"/>
      <c r="S52" s="105"/>
      <c r="T52" s="118"/>
      <c r="U52" s="118"/>
      <c r="V52" s="118"/>
      <c r="W52" s="118"/>
      <c r="X52" s="116"/>
      <c r="Y52" s="116"/>
      <c r="Z52" s="116"/>
      <c r="AA52" s="116"/>
      <c r="AB52" s="116"/>
      <c r="AC52" s="116"/>
      <c r="AD52" s="114"/>
    </row>
    <row r="53" spans="1:30" ht="18" customHeight="1" x14ac:dyDescent="0.25">
      <c r="A53" s="62"/>
      <c r="B53" s="91"/>
      <c r="C53" s="62"/>
      <c r="D53" s="63"/>
      <c r="E53" s="62"/>
      <c r="F53" s="70"/>
      <c r="G53" s="63"/>
      <c r="H53" s="63"/>
      <c r="I53" s="63"/>
      <c r="J53" s="63">
        <v>21</v>
      </c>
      <c r="K53" s="63">
        <f>SUM(K45:K52)</f>
        <v>23</v>
      </c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</row>
    <row r="54" spans="1:30" ht="20.25" customHeight="1" x14ac:dyDescent="0.25">
      <c r="A54" s="62"/>
      <c r="B54" s="91"/>
      <c r="C54" s="62"/>
      <c r="D54" s="63"/>
      <c r="E54" s="62"/>
      <c r="F54" s="62" t="s">
        <v>47</v>
      </c>
      <c r="G54" s="62"/>
      <c r="H54" s="62"/>
      <c r="I54" s="62"/>
      <c r="J54" s="63">
        <v>90</v>
      </c>
      <c r="K54" s="63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</row>
    <row r="55" spans="1:30" x14ac:dyDescent="0.25">
      <c r="A55" s="131" t="s">
        <v>61</v>
      </c>
      <c r="B55" s="131"/>
      <c r="C55" s="131"/>
      <c r="D55" s="131"/>
      <c r="E55" s="131"/>
      <c r="F55" s="131"/>
      <c r="G55" s="131"/>
      <c r="H55" s="131"/>
      <c r="I55" s="131"/>
      <c r="J55" s="131"/>
      <c r="K55" s="131"/>
      <c r="L55" s="131"/>
      <c r="M55" s="131"/>
      <c r="N55" s="131"/>
      <c r="O55" s="131"/>
      <c r="P55" s="131"/>
      <c r="Q55" s="131"/>
      <c r="R55" s="131"/>
      <c r="S55" s="131"/>
      <c r="T55" s="131"/>
      <c r="U55" s="131"/>
      <c r="V55" s="131"/>
      <c r="W55" s="131"/>
      <c r="X55" s="131"/>
      <c r="Y55" s="131"/>
      <c r="Z55" s="131"/>
      <c r="AA55" s="131"/>
      <c r="AB55" s="131"/>
      <c r="AC55" s="131"/>
      <c r="AD55" s="131"/>
    </row>
    <row r="56" spans="1:30" x14ac:dyDescent="0.25">
      <c r="D56" s="122" t="s">
        <v>62</v>
      </c>
      <c r="E56" s="122"/>
      <c r="F56" s="122"/>
      <c r="G56" s="122"/>
      <c r="H56" s="122"/>
      <c r="I56" s="122"/>
      <c r="J56" s="122"/>
      <c r="K56" s="122"/>
      <c r="L56" s="122"/>
      <c r="M56" s="122"/>
      <c r="N56" s="122"/>
      <c r="O56" s="122"/>
      <c r="P56" s="122"/>
      <c r="Q56" s="122"/>
      <c r="R56" s="122"/>
      <c r="S56" s="122"/>
      <c r="T56" s="122"/>
    </row>
    <row r="57" spans="1:30" x14ac:dyDescent="0.25">
      <c r="E57" s="129"/>
      <c r="F57" s="129"/>
      <c r="G57" s="129"/>
      <c r="H57" s="129"/>
      <c r="I57" s="129"/>
      <c r="J57" s="130"/>
      <c r="K57" s="130"/>
      <c r="L57" s="129"/>
      <c r="M57" s="129"/>
    </row>
    <row r="58" spans="1:30" ht="29.25" customHeight="1" x14ac:dyDescent="0.25">
      <c r="D58" s="36" t="s">
        <v>49</v>
      </c>
      <c r="E58" s="129"/>
      <c r="F58" s="129"/>
      <c r="G58" s="129"/>
      <c r="H58" s="129"/>
      <c r="I58" s="129"/>
      <c r="J58" s="130"/>
      <c r="K58" s="130"/>
      <c r="L58" s="129"/>
      <c r="M58" s="129"/>
    </row>
  </sheetData>
  <mergeCells count="16">
    <mergeCell ref="L57:L58"/>
    <mergeCell ref="M57:M58"/>
    <mergeCell ref="F57:I58"/>
    <mergeCell ref="E57:E58"/>
    <mergeCell ref="K57:K58"/>
    <mergeCell ref="J57:J58"/>
    <mergeCell ref="A27:S27"/>
    <mergeCell ref="D56:T56"/>
    <mergeCell ref="A1:AD1"/>
    <mergeCell ref="A2:AD2"/>
    <mergeCell ref="A3:AD3"/>
    <mergeCell ref="L4:M4"/>
    <mergeCell ref="T4:W4"/>
    <mergeCell ref="X4:AC4"/>
    <mergeCell ref="N4:S4"/>
    <mergeCell ref="A55:AD55"/>
  </mergeCells>
  <pageMargins left="0.11811023622047245" right="0.11811023622047245" top="0.15748031496062992" bottom="0" header="0.31496062992125984" footer="0.31496062992125984"/>
  <pageSetup scale="5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MJMC-1st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2021-10-21T07:07:15Z</dcterms:modified>
</cp:coreProperties>
</file>